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Debt Pending" sheetId="23" r:id="rId23"/>
    <sheet name="LUD" sheetId="24" r:id="rId24"/>
  </sheets>
  <definedNames>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2" hidden="1">'Sample Auditor''s Report'!$J:$IV</definedName>
    <definedName name="Z_07EE6F2F_8F8B_47B3_90FE_4342262721EE_.wvu.Cols" localSheetId="16" hidden="1">'SFP - Utilities'!$V:$IV</definedName>
    <definedName name="Z_07EE6F2F_8F8B_47B3_90FE_4342262721EE_.wvu.Cols" localSheetId="7" hidden="1">'Statement of Cash Flow'!$M:$S,'Statement of Cash Flow'!$U:$IV</definedName>
    <definedName name="Z_07EE6F2F_8F8B_47B3_90FE_4342262721EE_.wvu.Cols" localSheetId="4" hidden="1">'Statement of Financial Position'!$M:$IV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<sst xmlns="http://schemas.openxmlformats.org/spreadsheetml/2006/main" count="1131" uniqueCount="718">
  <si>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</si>
  <si>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</si>
  <si>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</si>
  <si>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 xml:space="preserve">Debenture for (name of utility), interest at X.XX%, payable at $XX,XXX annually including interest, maturing Month X, 20XX  </t>
  </si>
  <si>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(2008 - $X.X million) expansion project and has agreed to provide</t>
    </r>
    <r>
      <rPr>
        <b/>
        <sz val="10"/>
        <rFont val="Arial"/>
        <family val="2"/>
      </rPr>
      <t xml:space="preserve"> $X.X million</t>
    </r>
    <r>
      <rPr>
        <sz val="10"/>
        <rFont val="Arial"/>
        <family val="2"/>
      </rPr>
      <t xml:space="preserve"> (2008 - $X.X million) toward the expansion project.  During the 2009 fiscal year, both parties announced $X.X million in additional funding for the project, bringing the total funding to $X.X million.</t>
    </r>
  </si>
  <si>
    <t>The City of Municipality is committed to purchase gravel under existing purchase contracts.  The commitment for 2010 is $XX,XXX.</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</si>
  <si>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</si>
  <si>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r>
      <t xml:space="preserve">The City has unconditionally guaranteed the payment of principal and interest on capital improvement loans for several organizations.  The outstanding balance on these loans as at December 31, 2009 is </t>
    </r>
    <r>
      <rPr>
        <b/>
        <sz val="10"/>
        <rFont val="Arial"/>
        <family val="2"/>
      </rPr>
      <t>$75,000</t>
    </r>
    <r>
      <rPr>
        <sz val="10"/>
        <rFont val="Arial"/>
        <family val="2"/>
      </rPr>
      <t xml:space="preserve"> (2008 - $73,000).</t>
    </r>
  </si>
  <si>
    <t>Paul Brown - Councillor</t>
  </si>
  <si>
    <t xml:space="preserve">The aggregate market value of the marketable securities at December 31, 2009 is $xxx,xxx (2008 - $xxx,xxx).  Portfolio investments earned $xx,xxx in investment income during the year (2008 - $xx,xxx).  </t>
  </si>
  <si>
    <r>
      <t xml:space="preserve">Variance between actuarial funding estimates and actual expenditures may be material and any differences are generally to be funded by the participating members.  The most recent actuarial valuation as of December 31, 2008 indicates the plan is fully funded.  Actual contributions to MEBP made during the year by the Municipality on behalf of its employees amounted to </t>
    </r>
    <r>
      <rPr>
        <b/>
        <sz val="10"/>
        <rFont val="Arial"/>
        <family val="2"/>
      </rPr>
      <t>$xx,xxx</t>
    </r>
    <r>
      <rPr>
        <sz val="10"/>
        <rFont val="Arial"/>
        <family val="2"/>
      </rPr>
      <t xml:space="preserve"> (2008 - $xx,xxx) and are included in the statement of operations.</t>
    </r>
  </si>
  <si>
    <t>18.</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</si>
  <si>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</si>
  <si>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</si>
  <si>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</si>
  <si>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</si>
  <si>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</si>
  <si>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</si>
  <si>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</si>
  <si>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</si>
  <si>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</si>
  <si>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</si>
  <si>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The majority of the employees of the Municipality are members of the Municipal Employees Benefit Program (MEBP), which is a multi-employer defined benefit pension plan.  MEBP members will receive benefits based on 1.5% of their final average yearly Canada Pension Plan (CPP) earnings times years of service, plus 2% of their final average yearly non-CPP earnings times years of service.  The cost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</si>
  <si>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</si>
  <si>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</si>
  <si>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</si>
  <si>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</si>
  <si>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</si>
  <si>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</si>
  <si>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</si>
  <si>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</si>
  <si>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</si>
  <si>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</si>
  <si>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</si>
  <si>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</si>
  <si>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</si>
  <si>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</si>
  <si>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Other protection</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</si>
  <si>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</si>
  <si>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</si>
  <si>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</si>
  <si>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</si>
  <si>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</si>
  <si>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</si>
  <si>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</si>
  <si>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</si>
  <si>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</si>
  <si>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</si>
  <si>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</si>
  <si>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Hospital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</si>
  <si>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</si>
  <si>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</si>
  <si>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</si>
  <si>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</si>
  <si>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</si>
  <si>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</si>
  <si>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</si>
  <si>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</si>
  <si>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</si>
  <si>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</si>
  <si>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</si>
  <si>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</si>
  <si>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</si>
  <si>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</si>
  <si>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</si>
  <si>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</si>
  <si>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</si>
  <si>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</si>
  <si>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</si>
  <si>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</si>
  <si>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</si>
  <si>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</si>
  <si>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</si>
  <si>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</si>
  <si>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Pension assets consist of investment grade securities.  Market and credit risk on these securities are managed by MEBP by placing plan assets in trust and through MEBP investment policy.  Pension expense is based on MEBP management’s best estimates.  In consultation with its actuaries, the MEBP requires that employees contribute 5.3% of basic annual earnings up to the CPP ceiling plus 6.5% of basic annual earnings in excess of the CPP ceiling.  The employers are required to match the employee contributions to the MEBP.  The required contributions provide a high level of assurance that benefits, as provided by MEBP, will be fully represented by fund assets at retirement.</t>
  </si>
  <si>
    <t>13.</t>
  </si>
  <si>
    <t>Financial Instruments</t>
  </si>
  <si>
    <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t>
  </si>
  <si>
    <t>Goldman, Olson, Olynyk &amp; Donald</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</si>
  <si>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</si>
  <si>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</si>
  <si>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</si>
  <si>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</si>
  <si>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</si>
  <si>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</si>
  <si>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</si>
  <si>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</si>
  <si>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</si>
  <si>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</si>
  <si>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</si>
  <si>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</si>
  <si>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</si>
  <si>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</si>
  <si>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</si>
  <si>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</si>
  <si>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</si>
  <si>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</si>
  <si>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</si>
  <si>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</si>
  <si>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</si>
  <si>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</si>
  <si>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</si>
  <si>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</si>
  <si>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</si>
  <si>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</si>
  <si>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</si>
  <si>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</si>
  <si>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</si>
  <si>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</si>
  <si>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</si>
  <si>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</si>
  <si>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</si>
  <si>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</si>
  <si>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</si>
  <si>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</si>
  <si>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</si>
  <si>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</si>
  <si>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</si>
  <si>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</si>
  <si>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</si>
  <si>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</si>
  <si>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</si>
  <si>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</si>
  <si>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</si>
  <si>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</si>
  <si>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</si>
  <si>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</si>
  <si>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</si>
  <si>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</si>
  <si>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</si>
  <si>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</si>
  <si>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</si>
  <si>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r>
      <t xml:space="preserve">It is a requirement of the </t>
    </r>
    <r>
      <rPr>
        <i/>
        <sz val="10"/>
        <rFont val="Arial"/>
        <family val="2"/>
      </rPr>
      <t>Public Sector Compensation Disclosure Act</t>
    </r>
    <r>
      <rPr>
        <sz val="10"/>
        <rFont val="Arial"/>
        <family val="2"/>
      </rPr>
      <t xml:space="preserve"> that annual public disclosure be made of aggregate compensation paid to members of council, and of individual compensation in an amount exceeding $50,000 annually to any member of council, officer or employee of the Municipality.  For the year ended December 31, 2009:</t>
    </r>
  </si>
  <si>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</si>
  <si>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</si>
  <si>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</si>
  <si>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</si>
  <si>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</si>
  <si>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</si>
  <si>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</si>
  <si>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</si>
  <si>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</si>
  <si>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</si>
  <si>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</si>
  <si>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</si>
  <si>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</si>
  <si>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</si>
  <si>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</si>
  <si>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</si>
  <si>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</si>
  <si>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</si>
  <si>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</si>
  <si>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</si>
  <si>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</si>
  <si>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</si>
  <si>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</si>
  <si>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</si>
  <si>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</si>
  <si>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</si>
  <si>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</si>
  <si>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</si>
  <si>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Water and sewer (Schedule 9)</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</si>
  <si>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</si>
  <si>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</si>
  <si>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</si>
  <si>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</si>
  <si>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</si>
  <si>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</si>
  <si>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</si>
  <si>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</si>
  <si>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</si>
  <si>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</si>
  <si>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</si>
  <si>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</si>
  <si>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</si>
  <si>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</si>
  <si>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</si>
  <si>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</si>
  <si>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</si>
  <si>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</si>
  <si>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</si>
  <si>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</si>
  <si>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</si>
  <si>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</si>
  <si>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</si>
  <si>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</si>
  <si>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</si>
  <si>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</si>
  <si>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</si>
  <si>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</si>
  <si>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</si>
  <si>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</si>
  <si>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</si>
  <si>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</si>
  <si>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</si>
  <si>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</si>
  <si>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Government transfers - operating</t>
  </si>
  <si>
    <t>Government transfers - capital</t>
  </si>
  <si>
    <t>Name</t>
  </si>
  <si>
    <t>Position</t>
  </si>
  <si>
    <t>Amount</t>
  </si>
  <si>
    <r>
      <t xml:space="preserve">Subsequent Events </t>
    </r>
    <r>
      <rPr>
        <i/>
        <sz val="10"/>
        <rFont val="Arial"/>
        <family val="2"/>
      </rPr>
      <t>(various examples)</t>
    </r>
  </si>
  <si>
    <t>(Description of your municipality's subsequent events will have to be tailored to your circumstances.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</si>
  <si>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</si>
  <si>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</si>
  <si>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15.</t>
  </si>
  <si>
    <t>16.</t>
  </si>
  <si>
    <t>Changes in Accounting Policies</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</si>
  <si>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</si>
  <si>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</si>
  <si>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</si>
  <si>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</si>
  <si>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</si>
  <si>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</si>
  <si>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</si>
  <si>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</si>
  <si>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</si>
  <si>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</si>
  <si>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</si>
  <si>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Section PS3150 requires governments to record and amortize their tangible capital assets on their financial statements.  In addition, leases, which substantially transfer all of the risks and benefits of ownership to the government, should be treated as capital leases.</t>
  </si>
  <si>
    <t>PS3270 requires governments to accrue their landfill closure and post closure costs as the landfill is used.  In accordance with PSAB's recommendations on liabilities and contingent liabilities the Municipality has for the first time recorded the cost of remediation for contaminated sites.</t>
  </si>
  <si>
    <t xml:space="preserve">The Municipality has restated its financial statements to comply with the adoption of generally accepted accounting principles as recommended by the Public Sector Accounting Board (PSAB).      </t>
  </si>
  <si>
    <t>Property taxes:</t>
  </si>
  <si>
    <t>Liability for remediation of contaminated site(s)</t>
  </si>
  <si>
    <t>Finally, PSAB also requires that the government reporting entity include all the organizations controlled by the government.  PSAB also requires governments to account for government partnerships on a proportional consolidation basis whereby the government consolidates their pro-rata share of the partnership’s assets, liabilities, revenues and expenses.</t>
  </si>
  <si>
    <t>Opening fund balances:</t>
  </si>
  <si>
    <t>Nominal Surplus - General Operating Fund</t>
  </si>
  <si>
    <t>General Reserve Funds</t>
  </si>
  <si>
    <t>Surplus - General Capital Fund</t>
  </si>
  <si>
    <t>Nominal Surplus - Utility Operating Fund</t>
  </si>
  <si>
    <t>Utility Reserve Funds</t>
  </si>
  <si>
    <t>Surplus - Utility Capital Fund</t>
  </si>
  <si>
    <t>Local Urban District - Deferred Revenue</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</si>
  <si>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 (2008 - $xx,xxx).  The Municipality uses a discount rate of xx.xx% (2008 - xx.xx%) to arrive at its post closure liability of $xx,xxx (2008 - $xx,xxx)</t>
  </si>
  <si>
    <t>Opening accumulated surplus, all funds, as previously reported</t>
  </si>
  <si>
    <t>Adjustments:</t>
  </si>
  <si>
    <t>Tangible capital assets</t>
  </si>
  <si>
    <t>Fixed assets in the capital funds</t>
  </si>
  <si>
    <t>Obligation for capital lease(s)</t>
  </si>
  <si>
    <t>Landfill closure and post closure liabilities</t>
  </si>
  <si>
    <t>Environmental liabilities</t>
  </si>
  <si>
    <t>Opening non-consolidated accumulated surplus, restated</t>
  </si>
  <si>
    <t>Consolidation of controlled entities and government partnerships</t>
  </si>
  <si>
    <t>Consolidated annual surplus</t>
  </si>
  <si>
    <t>Opening consolidated accumulated surplus, as restated</t>
  </si>
  <si>
    <t>17.</t>
  </si>
  <si>
    <t>Approved on behalf of Council:</t>
  </si>
  <si>
    <t>John Smith - Mayor</t>
  </si>
  <si>
    <r>
      <t xml:space="preserve">The Municipality has negotiated a non-exclusive long-term contract with Waste Management of Canada for handling and disposal of garbage.  The contract was extended to January 31, 2012.  Annual charges under the contract are determined by reference to certain waste volumes handled.  Payments made under the contract for the year 2009 were approximately </t>
    </r>
    <r>
      <rPr>
        <b/>
        <sz val="10"/>
        <rFont val="Arial"/>
        <family val="2"/>
      </rPr>
      <t>$XXX,XXX</t>
    </r>
    <r>
      <rPr>
        <sz val="10"/>
        <rFont val="Arial"/>
        <family val="2"/>
      </rPr>
      <t xml:space="preserve"> (2008 - $XXX,XXX).</t>
    </r>
  </si>
  <si>
    <r>
      <t xml:space="preserve">The Municipality has outstanding contractual obligations of approximately </t>
    </r>
    <r>
      <rPr>
        <b/>
        <sz val="10"/>
        <rFont val="Arial"/>
        <family val="2"/>
      </rPr>
      <t>$XXX,XXX</t>
    </r>
    <r>
      <rPr>
        <sz val="10"/>
        <rFont val="Arial"/>
        <family val="2"/>
      </rPr>
      <t xml:space="preserve"> at December 31, 2009 (2008 - $XXX,XXX) for capital works.</t>
    </r>
  </si>
  <si>
    <t>Consolidated Financial Statements</t>
  </si>
  <si>
    <t>For the Year Ended December 31, 2009</t>
  </si>
  <si>
    <t>STATEMENT OF RESPONSIBILITY</t>
  </si>
  <si>
    <t>Schedule 1 - Consolidated Schedule of Tangible Capital Assets</t>
  </si>
  <si>
    <r>
      <t xml:space="preserve">The accompanying Consolidated Financial Statements are the responsibility of the management of the </t>
    </r>
    <r>
      <rPr>
        <i/>
        <sz val="10"/>
        <rFont val="Arial"/>
        <family val="2"/>
      </rPr>
      <t>(Insert the 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</si>
  <si>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t>Council of the Municipality met with management and the external auditors to review the consolidated financial statements and discuss any significant financial reporting or internal control matters prior to their approval of the consolidated financial statements.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</si>
  <si>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generally accepted accounting principles.</t>
    </r>
  </si>
  <si>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</si>
  <si>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</si>
  <si>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</si>
  <si>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SAMPLE AUDITOR'S REPORT</t>
  </si>
  <si>
    <t>To the Mayor/Reeve and members of Council of the</t>
  </si>
  <si>
    <r>
      <t xml:space="preserve">We have audited the consolidated statement of financial position of the </t>
    </r>
    <r>
      <rPr>
        <i/>
        <sz val="10"/>
        <rFont val="Arial"/>
        <family val="2"/>
      </rPr>
      <t xml:space="preserve">(insert name of municipality) </t>
    </r>
    <r>
      <rPr>
        <sz val="10"/>
        <rFont val="Arial"/>
        <family val="2"/>
      </rPr>
      <t>as of December 31, 2009 and the consolidated statement of operations, cash flows and change in net financial assets for the year then ended.  These consolidated financial statements are the responsibility of the Municipality's management.  Our responsibility is to express an opinion on these consolidated financial statements based on our audit.</t>
    </r>
  </si>
  <si>
    <r>
      <t xml:space="preserve">In our opinion, these consolidated financial statements present fairly, in all material respects, the financial position of the </t>
    </r>
    <r>
      <rPr>
        <b/>
        <i/>
        <sz val="10"/>
        <rFont val="Arial"/>
        <family val="2"/>
      </rPr>
      <t>(Insert name of municipality)</t>
    </r>
    <r>
      <rPr>
        <sz val="10"/>
        <rFont val="Arial"/>
        <family val="2"/>
      </rPr>
      <t xml:space="preserve"> at December 31, 2009 and the results of its operations and its cash flows for the year then ended in accordance with Canadian generally accepted accounting principles.</t>
    </r>
  </si>
  <si>
    <t>Winnipeg, Canada</t>
  </si>
  <si>
    <t>Date</t>
  </si>
  <si>
    <t>Chartered Accountants</t>
  </si>
  <si>
    <t>Accounts payable</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</si>
  <si>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</si>
  <si>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Year Ended December 31, 2009</t>
  </si>
  <si>
    <t>2009</t>
  </si>
  <si>
    <t>2008</t>
  </si>
  <si>
    <t>REVENUE</t>
  </si>
  <si>
    <t>Total revenue</t>
  </si>
  <si>
    <t>EXPENSES</t>
  </si>
  <si>
    <t>Amortization</t>
  </si>
  <si>
    <t>CONSOLIDATED STATEMENT OF FINANCIAL POSITION</t>
  </si>
  <si>
    <t>As at December 31, 2009</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</si>
  <si>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</si>
  <si>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</si>
  <si>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</si>
  <si>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</si>
  <si>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</si>
  <si>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</si>
  <si>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</si>
  <si>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</si>
  <si>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</si>
  <si>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</si>
  <si>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</si>
  <si>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Change in Net Financial Assets</t>
  </si>
  <si>
    <t>Consolidated Statement of Cash Flows</t>
  </si>
  <si>
    <t>Consolidated accumulated surplus, end of year</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</si>
  <si>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</si>
  <si>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</si>
  <si>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ACCUMULATED SURPLUS (DEFICIT)</t>
  </si>
  <si>
    <t>CONSOLIDATED STATEMENT OF OPERATIONS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</si>
  <si>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</si>
  <si>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</si>
  <si>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</si>
  <si>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</si>
  <si>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</si>
  <si>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</si>
  <si>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</si>
  <si>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</si>
  <si>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</si>
  <si>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</si>
  <si>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</si>
  <si>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</si>
  <si>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</si>
  <si>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</si>
  <si>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</si>
  <si>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</si>
  <si>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</si>
  <si>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</si>
  <si>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</si>
  <si>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</si>
  <si>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</si>
  <si>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</si>
  <si>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</si>
  <si>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</si>
  <si>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</si>
  <si>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</si>
  <si>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</si>
  <si>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</si>
  <si>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</si>
  <si>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</si>
  <si>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</si>
  <si>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</si>
  <si>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</si>
  <si>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</si>
  <si>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</si>
  <si>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</si>
  <si>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</si>
  <si>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</si>
  <si>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</si>
  <si>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</si>
  <si>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</si>
  <si>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</si>
  <si>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</si>
  <si>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</si>
  <si>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</si>
  <si>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CASH AND TEMPORARY INVESTMENTS, BEGINNING</t>
  </si>
  <si>
    <t>OF YEAR</t>
  </si>
  <si>
    <t>INVESTMENTS</t>
  </si>
  <si>
    <t>INCREASE (DECREASE) IN CASH AND TEMPORARY</t>
  </si>
  <si>
    <t>Acquisition of tangible capital assets</t>
  </si>
  <si>
    <t>Amortization of tangible capital assets</t>
  </si>
  <si>
    <t>assets</t>
  </si>
  <si>
    <t>Loss (Gain) on sale of tangible capital</t>
  </si>
  <si>
    <t>CHANGE IN NET FINANCIAL ASSETS</t>
  </si>
  <si>
    <t>NET FINANCIAL ASSETS (NET DEBT),</t>
  </si>
  <si>
    <t>Proceeds on sale of tangible capital</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</si>
  <si>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</si>
  <si>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</si>
  <si>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</si>
  <si>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</si>
  <si>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</si>
  <si>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</si>
  <si>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</si>
  <si>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</si>
  <si>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</si>
  <si>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</si>
  <si>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</si>
  <si>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</si>
  <si>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</si>
  <si>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</si>
  <si>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</si>
  <si>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</si>
  <si>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</si>
  <si>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</si>
  <si>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</si>
  <si>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</si>
  <si>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</si>
  <si>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</si>
  <si>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</si>
  <si>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</si>
  <si>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</si>
  <si>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</si>
  <si>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</si>
  <si>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</si>
  <si>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</si>
  <si>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</si>
  <si>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</si>
  <si>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</si>
  <si>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</si>
  <si>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</si>
  <si>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</si>
  <si>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</si>
  <si>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</si>
  <si>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</si>
  <si>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</si>
  <si>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</si>
  <si>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</si>
  <si>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</si>
  <si>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</si>
  <si>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</si>
  <si>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</si>
  <si>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</si>
  <si>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</si>
  <si>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</si>
  <si>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</si>
  <si>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 xml:space="preserve">Debt repayments </t>
  </si>
  <si>
    <t>Transfers from (to) operating fund</t>
  </si>
  <si>
    <t>Transfers from (to) utility fund</t>
  </si>
  <si>
    <t>Name of school division</t>
  </si>
  <si>
    <t>School division</t>
  </si>
  <si>
    <t>Education support levy</t>
  </si>
  <si>
    <t>Special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</si>
  <si>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</si>
  <si>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</si>
  <si>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</si>
  <si>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</si>
  <si>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</si>
  <si>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</si>
  <si>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</si>
  <si>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</si>
  <si>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</si>
  <si>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</si>
  <si>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</si>
  <si>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</si>
  <si>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</si>
  <si>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</si>
  <si>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</si>
  <si>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</si>
  <si>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</si>
  <si>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</si>
  <si>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</si>
  <si>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</si>
  <si>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</si>
  <si>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</si>
  <si>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</si>
  <si>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</si>
  <si>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</si>
  <si>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</si>
  <si>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</si>
  <si>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</si>
  <si>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</si>
  <si>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</si>
  <si>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</si>
  <si>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</si>
  <si>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</si>
  <si>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</si>
  <si>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</si>
  <si>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</si>
  <si>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</si>
  <si>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</si>
  <si>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</si>
  <si>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</si>
  <si>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</si>
  <si>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</si>
  <si>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</si>
  <si>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have been prepared in accordance with Canadian generally accepted accounting principles as recommended by the Public Sector Accounting Board (PSAB) of the Canadian Institute of Chartered Accountants and reflect the following 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</si>
  <si>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</si>
  <si>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</si>
  <si>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</si>
  <si>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</si>
  <si>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GP #1 (consolidated %) (2008 – consolidated%)</t>
  </si>
  <si>
    <t>GP #2 (consolidated %) (2008 – consolidated%)</t>
  </si>
  <si>
    <t>GP #3 (consolidated %) (2008 – consolidated%)</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</si>
  <si>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</si>
  <si>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</si>
  <si>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</si>
  <si>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</si>
  <si>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</si>
  <si>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</si>
  <si>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</si>
  <si>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</si>
  <si>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</si>
  <si>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</si>
  <si>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r>
      <t xml:space="preserve">BEGINNING OF YEAR </t>
    </r>
    <r>
      <rPr>
        <sz val="11"/>
        <rFont val="Arial"/>
        <family val="2"/>
      </rPr>
      <t>(Note 17</t>
    </r>
    <r>
      <rPr>
        <b/>
        <sz val="11"/>
        <rFont val="Arial"/>
        <family val="2"/>
      </rPr>
      <t>)</t>
    </r>
  </si>
  <si>
    <t>Accrued expenses</t>
  </si>
  <si>
    <t>Accrued interest payable</t>
  </si>
  <si>
    <t>Title value of tax titles acquired</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</si>
  <si>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</si>
  <si>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</si>
  <si>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</si>
  <si>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</si>
  <si>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</si>
  <si>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</si>
  <si>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</si>
  <si>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</si>
  <si>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</si>
  <si>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</si>
  <si>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</si>
  <si>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</si>
  <si>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</si>
  <si>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</si>
  <si>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</si>
  <si>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</si>
  <si>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a) Compensation paid to members of council amounted to $xx,xxx in aggregate.</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</si>
  <si>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</si>
  <si>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</si>
  <si>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</si>
  <si>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</si>
  <si>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</si>
  <si>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</si>
  <si>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</si>
  <si>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</si>
  <si>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</si>
  <si>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</si>
  <si>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</si>
  <si>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</si>
  <si>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</si>
  <si>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</si>
  <si>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</si>
  <si>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</si>
  <si>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</si>
  <si>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</si>
  <si>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</si>
  <si>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</si>
  <si>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</si>
  <si>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</si>
  <si>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</si>
  <si>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</si>
  <si>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</si>
  <si>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</si>
  <si>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</si>
  <si>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Temporary investments are comprised mainly of guaranteed investment certificates and term deposits and have a market value approximating cost.  The Municipality has designated $xxx,xxx (2008 $xxx,xxx) to reserves for debt principal repayments and tangible capital asset acquisitions.  See Schedule 6 – Schedule of Change in Reserve Fund Balances.</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</si>
  <si>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</si>
  <si>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</si>
  <si>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</si>
  <si>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</si>
  <si>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</si>
  <si>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</si>
  <si>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</si>
  <si>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</si>
  <si>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</si>
  <si>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</si>
  <si>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</si>
  <si>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</si>
  <si>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</si>
  <si>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</si>
  <si>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</si>
  <si>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</si>
  <si>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Schedule 14 - Schedule of Debentures Pending</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</si>
  <si>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interest charges as part of the cost of its tangible capital assets. </t>
  </si>
  <si>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</si>
  <si>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</si>
  <si>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</si>
  <si>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</si>
  <si>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</si>
  <si>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</si>
  <si>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</si>
  <si>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</si>
  <si>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</si>
  <si>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</si>
  <si>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</si>
  <si>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</si>
  <si>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</si>
  <si>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</si>
  <si>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</si>
  <si>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</si>
  <si>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</si>
  <si>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</si>
  <si>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</si>
  <si>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</si>
  <si>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</si>
  <si>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</si>
  <si>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</si>
  <si>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</si>
  <si>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</si>
  <si>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</si>
  <si>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</si>
  <si>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</si>
  <si>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</si>
  <si>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</si>
  <si>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</si>
  <si>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</si>
  <si>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</si>
  <si>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</si>
  <si>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</si>
  <si>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</si>
  <si>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</si>
  <si>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</si>
  <si>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</si>
  <si>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</si>
  <si>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</si>
  <si>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</si>
  <si>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Temporary Investments</t>
  </si>
  <si>
    <t>4.</t>
  </si>
  <si>
    <t>Amounts Receivable</t>
  </si>
  <si>
    <t>Amounts receivable are valued at their net realizable value.</t>
  </si>
  <si>
    <t>Government grants</t>
  </si>
  <si>
    <t>Organizations and individuals</t>
  </si>
  <si>
    <t>Other governments</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</si>
  <si>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</si>
  <si>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</si>
  <si>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</si>
  <si>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</si>
  <si>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</si>
  <si>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</si>
  <si>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</si>
  <si>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</si>
  <si>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</si>
  <si>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Capacity (tonnes, volume, acreage, years):</t>
  </si>
  <si>
    <t>Percent utilized</t>
  </si>
  <si>
    <t>20XX</t>
  </si>
  <si>
    <t>.</t>
  </si>
  <si>
    <t>7.</t>
  </si>
  <si>
    <t>Facility use fees</t>
  </si>
  <si>
    <t>Development charges</t>
  </si>
  <si>
    <t>Aggregate mining and transportation fees</t>
  </si>
  <si>
    <t>Long Term Debt</t>
  </si>
  <si>
    <t xml:space="preserve">Debenture, interest at X.XX%, payable at $XX,XXX annually including interest, maturing Month X, 20XX  </t>
  </si>
  <si>
    <t>Bank term loan, interest a X.XX%, payable at $X,XXX monthly/semi-annually/annually including (plus) interest, maturing Month X, 20XX.</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</si>
  <si>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</si>
  <si>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</si>
  <si>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</si>
  <si>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</si>
  <si>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</si>
  <si>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</si>
  <si>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</si>
  <si>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</si>
  <si>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</si>
  <si>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</si>
  <si>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r>
      <t xml:space="preserve">Interest expense includes </t>
    </r>
    <r>
      <rPr>
        <b/>
        <sz val="10"/>
        <rFont val="Arial"/>
        <family val="2"/>
      </rPr>
      <t>$XX,XXX</t>
    </r>
    <r>
      <rPr>
        <sz val="10"/>
        <rFont val="Arial"/>
        <family val="2"/>
      </rPr>
      <t xml:space="preserve"> (2008 - $XX,XXX) with respect to this obligation.</t>
    </r>
  </si>
  <si>
    <t>Assets under capital lease includes vehicles, machinery and road construction equipment.</t>
  </si>
  <si>
    <t>Cost of leased tangible capital asset(s)</t>
  </si>
  <si>
    <t>Accumulated amortization of leased tangible capital asset(s)</t>
  </si>
  <si>
    <r>
      <t xml:space="preserve">Amortization expense includes </t>
    </r>
    <r>
      <rPr>
        <b/>
        <sz val="10"/>
        <rFont val="Arial"/>
        <family val="2"/>
      </rPr>
      <t>$XX,XXX</t>
    </r>
    <r>
      <rPr>
        <sz val="10"/>
        <rFont val="Arial"/>
        <family val="2"/>
      </rPr>
      <t xml:space="preserve"> (2008 - $XX,XXX) on leased tangible capital assets.</t>
    </r>
  </si>
  <si>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</si>
  <si>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</si>
  <si>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</si>
  <si>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</si>
  <si>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</si>
  <si>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</si>
  <si>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</si>
  <si>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</si>
  <si>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</si>
  <si>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</si>
  <si>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</si>
  <si>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After 2014</t>
  </si>
  <si>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</si>
  <si>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</si>
  <si>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</si>
  <si>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</si>
  <si>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</si>
  <si>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</si>
  <si>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</si>
  <si>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</si>
  <si>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</si>
  <si>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In addition, the Municipality is leasing office space at $X,XXX per month, expiring 20XX.  The minimum lease payments to expiration are $XXX,XXX.  The minimum lease payments in the next five years are as follows:</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</si>
  <si>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</si>
  <si>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</si>
  <si>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</si>
  <si>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</si>
  <si>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</si>
  <si>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</si>
  <si>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</si>
  <si>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</si>
  <si>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</si>
  <si>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Various claims have been made against the Municipality as at December 31, 2009.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</si>
  <si>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</si>
  <si>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</si>
  <si>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</si>
  <si>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</si>
  <si>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</si>
  <si>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</si>
  <si>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</si>
  <si>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</si>
  <si>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</si>
  <si>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</si>
  <si>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</si>
  <si>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</si>
  <si>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</si>
  <si>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</si>
  <si>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</si>
  <si>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</si>
  <si>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</si>
  <si>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</si>
  <si>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</si>
  <si>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</si>
  <si>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Title value of land sales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</si>
  <si>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</si>
  <si>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</si>
  <si>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</si>
  <si>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</si>
  <si>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</si>
  <si>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</si>
  <si>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</si>
  <si>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</si>
  <si>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</si>
  <si>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</si>
  <si>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</si>
  <si>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</si>
  <si>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</si>
  <si>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</si>
  <si>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</si>
  <si>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</si>
  <si>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</si>
  <si>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</si>
  <si>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</si>
  <si>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</si>
  <si>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</si>
  <si>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</si>
  <si>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</si>
  <si>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</si>
  <si>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</si>
  <si>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</si>
  <si>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</si>
  <si>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</si>
  <si>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</si>
  <si>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</si>
  <si>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</si>
  <si>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</si>
  <si>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</si>
  <si>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</si>
  <si>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</si>
  <si>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</si>
  <si>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</si>
  <si>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</si>
  <si>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</si>
  <si>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ACCUMULATED SURPLUS (DEFICIT),</t>
  </si>
  <si>
    <t xml:space="preserve">ACCUMULATED SURPLUS (DEFICIT), </t>
  </si>
  <si>
    <t>Annual surplus (deficit)</t>
  </si>
  <si>
    <t>The Municipality has several partnership agreements in place, and as such, consistent with generally accepted accounting treatment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</si>
  <si>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estimated cost to close and maintain solid waste landfill sites are based on estimated future expenses, in current dollars, adjusted for estimated inflation, and are charged to expenses as the landfill capacity is used.</t>
  </si>
  <si>
    <t>Real estate properties held for sale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</si>
</sst>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_(&quot;$&quot;* #,##0_);_(&quot;$&quot;* \(#,##0\);_(&quot;$&quot;* &quot;-&quot;??_);_(@_)"/>
    <numFmt numFmtId="180" formatCode="[$-409]h:mm:ss\ AM/PM"/>
    <numFmt numFmtId="181" formatCode="[$-409]dddd\,\ mmmm\ dd\,\ yyyy"/>
    <numFmt numFmtId="182" formatCode="0.000%"/>
    <numFmt numFmtId="183" formatCode="0.0000%"/>
  </numFmts>
  <fonts count="25">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Protection="0">
      <alignment/>
    </xf>
    <xf numFmtId="173" fontId="13" fillId="0" borderId="0" applyFont="0" applyFill="0" applyBorder="0" applyProtection="0">
      <alignment/>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3" fillId="0" borderId="0" applyFont="0" applyFill="0" applyBorder="0" applyProtection="0">
      <alignment/>
    </xf>
    <xf numFmtId="170" fontId="13" fillId="0" borderId="0" applyFont="0" applyFill="0" applyBorder="0" applyProtection="0">
      <alignment/>
    </xf>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60">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 xfId="0" applyBorder="1" applyAlignment="1">
      <alignment/>
    </xf>
    <xf numFmtId="0" fontId="10" fillId="0" borderId="0" xfId="0" applyFont="1" applyAlignment="1">
      <alignment/>
    </xf>
    <xf numFmtId="0" fontId="11" fillId="0" borderId="0" xfId="26" applyFont="1">
      <alignment/>
      <protection/>
    </xf>
    <xf numFmtId="0" fontId="11" fillId="0" borderId="0" xfId="26" applyFont="1" applyBorder="1">
      <alignment/>
      <protection/>
    </xf>
    <xf numFmtId="0" fontId="10" fillId="0" borderId="0" xfId="26" applyFont="1">
      <alignment/>
      <protection/>
    </xf>
    <xf numFmtId="16" fontId="10" fillId="0" borderId="2" xfId="26" applyNumberFormat="1" applyFont="1" applyBorder="1" applyAlignment="1" quotePrefix="1">
      <alignment horizontal="left"/>
      <protection/>
    </xf>
    <xf numFmtId="0" fontId="12" fillId="0" borderId="2" xfId="26" applyFont="1" applyBorder="1">
      <alignment/>
      <protection/>
    </xf>
    <xf numFmtId="16" fontId="10" fillId="0" borderId="2" xfId="26" applyNumberFormat="1" applyFont="1" applyBorder="1" applyAlignment="1" quotePrefix="1">
      <alignment/>
      <protection/>
    </xf>
    <xf numFmtId="0" fontId="10" fillId="0" borderId="2" xfId="26" applyFont="1" applyBorder="1" applyAlignment="1" quotePrefix="1">
      <alignment horizontal="center"/>
      <protection/>
    </xf>
    <xf numFmtId="0" fontId="12" fillId="0" borderId="0" xfId="26" applyFont="1" applyBorder="1">
      <alignment/>
      <protection/>
    </xf>
    <xf numFmtId="168" fontId="10" fillId="0" borderId="0" xfId="26" applyNumberFormat="1" applyFont="1" applyBorder="1" quotePrefix="1">
      <alignment/>
      <protection/>
    </xf>
    <xf numFmtId="16" fontId="10" fillId="0" borderId="1" xfId="26" applyNumberFormat="1" applyFont="1" applyBorder="1" applyAlignment="1" quotePrefix="1">
      <alignment horizontal="center"/>
      <protection/>
    </xf>
    <xf numFmtId="16" fontId="12" fillId="0" borderId="1" xfId="26" applyNumberFormat="1" applyFont="1" applyBorder="1" applyAlignment="1" quotePrefix="1">
      <alignment horizontal="center"/>
      <protection/>
    </xf>
    <xf numFmtId="0" fontId="12" fillId="0" borderId="0" xfId="26" applyFont="1">
      <alignment/>
      <protection/>
    </xf>
    <xf numFmtId="0" fontId="10" fillId="0" borderId="0" xfId="26" applyFont="1" applyBorder="1" applyAlignment="1">
      <alignment horizontal="center"/>
      <protection/>
    </xf>
    <xf numFmtId="169" fontId="12" fillId="0" borderId="0" xfId="26" applyNumberFormat="1" applyFont="1" applyBorder="1" applyAlignment="1">
      <alignment horizontal="center"/>
      <protection/>
    </xf>
    <xf numFmtId="0" fontId="12" fillId="0" borderId="0" xfId="26" applyFont="1" applyBorder="1" applyAlignment="1">
      <alignment horizontal="center"/>
      <protection/>
    </xf>
    <xf numFmtId="0" fontId="12" fillId="0" borderId="1" xfId="26" applyFont="1" applyBorder="1" applyAlignment="1">
      <alignment horizontal="center"/>
      <protection/>
    </xf>
    <xf numFmtId="0" fontId="10" fillId="0" borderId="0" xfId="0" applyFont="1" applyAlignment="1">
      <alignment/>
    </xf>
    <xf numFmtId="0" fontId="12" fillId="0" borderId="0" xfId="26" applyFont="1" applyAlignment="1">
      <alignment horizontal="centerContinuous"/>
      <protection/>
    </xf>
    <xf numFmtId="0" fontId="10" fillId="0" borderId="0" xfId="26" applyFont="1" applyAlignment="1">
      <alignment horizontal="centerContinuous"/>
      <protection/>
    </xf>
    <xf numFmtId="42" fontId="12" fillId="0" borderId="0" xfId="26" applyNumberFormat="1" applyFont="1">
      <alignment/>
      <protection/>
    </xf>
    <xf numFmtId="0" fontId="12" fillId="0" borderId="0" xfId="26" applyFont="1" applyAlignment="1">
      <alignment horizontal="left" indent="1"/>
      <protection/>
    </xf>
    <xf numFmtId="42" fontId="10" fillId="0" borderId="0" xfId="20" applyNumberFormat="1" applyFont="1" applyAlignment="1">
      <alignment horizontal="right"/>
    </xf>
    <xf numFmtId="41" fontId="10" fillId="0" borderId="0" xfId="20" applyNumberFormat="1" applyFont="1" applyAlignment="1">
      <alignment horizontal="right"/>
    </xf>
    <xf numFmtId="41" fontId="12" fillId="0" borderId="0" xfId="20" applyNumberFormat="1" applyFont="1" applyAlignment="1">
      <alignment horizontal="right"/>
    </xf>
    <xf numFmtId="41" fontId="10" fillId="0" borderId="0" xfId="26" applyNumberFormat="1" applyFont="1" applyBorder="1">
      <alignment/>
      <protection/>
    </xf>
    <xf numFmtId="41" fontId="12" fillId="0" borderId="0" xfId="26" applyNumberFormat="1" applyFont="1" applyBorder="1">
      <alignment/>
      <protection/>
    </xf>
    <xf numFmtId="41" fontId="10" fillId="0" borderId="1" xfId="20" applyNumberFormat="1" applyFont="1" applyBorder="1" applyAlignment="1">
      <alignment horizontal="right"/>
    </xf>
    <xf numFmtId="41" fontId="12" fillId="0" borderId="1" xfId="20" applyNumberFormat="1" applyFont="1" applyBorder="1" applyAlignment="1">
      <alignment horizontal="right"/>
    </xf>
    <xf numFmtId="0" fontId="12" fillId="0" borderId="0" xfId="0" applyFont="1" applyBorder="1" applyAlignment="1">
      <alignment/>
    </xf>
    <xf numFmtId="42" fontId="12" fillId="0" borderId="0" xfId="26" applyNumberFormat="1" applyFont="1" applyBorder="1">
      <alignment/>
      <protection/>
    </xf>
    <xf numFmtId="49" fontId="12" fillId="0" borderId="0" xfId="26" applyNumberFormat="1" applyFont="1" applyBorder="1">
      <alignment/>
      <protection/>
    </xf>
    <xf numFmtId="41" fontId="10" fillId="0" borderId="0" xfId="23" applyNumberFormat="1" applyFont="1" applyBorder="1" applyAlignment="1">
      <alignment horizontal="right"/>
    </xf>
    <xf numFmtId="41" fontId="12" fillId="0" borderId="0" xfId="23" applyNumberFormat="1" applyFont="1" applyBorder="1" applyAlignment="1">
      <alignment horizontal="right"/>
    </xf>
    <xf numFmtId="42" fontId="12" fillId="0" borderId="0" xfId="26" applyNumberFormat="1" applyFont="1" applyBorder="1" applyAlignment="1">
      <alignment horizontal="centerContinuous"/>
      <protection/>
    </xf>
    <xf numFmtId="41" fontId="10" fillId="0" borderId="0" xfId="20" applyNumberFormat="1" applyFont="1" applyBorder="1" applyAlignment="1">
      <alignment horizontal="right"/>
    </xf>
    <xf numFmtId="41" fontId="12" fillId="0" borderId="0" xfId="20" applyNumberFormat="1" applyFont="1" applyBorder="1" applyAlignment="1">
      <alignment horizontal="right"/>
    </xf>
    <xf numFmtId="41" fontId="10" fillId="0" borderId="1" xfId="15" applyNumberFormat="1" applyFont="1" applyBorder="1" applyAlignment="1">
      <alignment horizontal="right"/>
    </xf>
    <xf numFmtId="41" fontId="12" fillId="0" borderId="1" xfId="15" applyNumberFormat="1" applyFont="1" applyBorder="1" applyAlignment="1">
      <alignment horizontal="right"/>
    </xf>
    <xf numFmtId="41" fontId="10" fillId="0" borderId="0" xfId="15" applyNumberFormat="1" applyFont="1" applyBorder="1" applyAlignment="1">
      <alignment/>
    </xf>
    <xf numFmtId="41" fontId="10" fillId="0" borderId="0" xfId="26" applyNumberFormat="1" applyFont="1" applyBorder="1" applyAlignment="1">
      <alignment horizontal="right"/>
      <protection/>
    </xf>
    <xf numFmtId="41" fontId="12" fillId="0" borderId="0" xfId="26" applyNumberFormat="1" applyFont="1" applyBorder="1" applyAlignment="1">
      <alignment horizontal="right"/>
      <protection/>
    </xf>
    <xf numFmtId="0" fontId="10" fillId="0" borderId="0" xfId="26" applyFont="1" applyAlignment="1">
      <alignment horizontal="left"/>
      <protection/>
    </xf>
    <xf numFmtId="172" fontId="12" fillId="0" borderId="0" xfId="26" applyNumberFormat="1" applyFont="1" applyBorder="1">
      <alignment/>
      <protection/>
    </xf>
    <xf numFmtId="0" fontId="10" fillId="0" borderId="0" xfId="26" applyFont="1" applyBorder="1">
      <alignment/>
      <protection/>
    </xf>
    <xf numFmtId="41" fontId="10" fillId="0" borderId="1" xfId="26" applyNumberFormat="1" applyFont="1" applyBorder="1" applyAlignment="1">
      <alignment horizontal="right"/>
      <protection/>
    </xf>
    <xf numFmtId="41" fontId="12" fillId="0" borderId="1" xfId="26" applyNumberFormat="1" applyFont="1" applyBorder="1" applyAlignment="1">
      <alignment horizontal="right"/>
      <protection/>
    </xf>
    <xf numFmtId="41" fontId="10" fillId="0" borderId="0" xfId="18" applyNumberFormat="1" applyFont="1" applyBorder="1" applyAlignment="1">
      <alignment horizontal="right"/>
    </xf>
    <xf numFmtId="41" fontId="12" fillId="0" borderId="0" xfId="18" applyNumberFormat="1" applyFont="1" applyBorder="1" applyAlignment="1">
      <alignment horizontal="right"/>
    </xf>
    <xf numFmtId="49" fontId="10" fillId="0" borderId="0" xfId="26" applyNumberFormat="1" applyFont="1" applyBorder="1">
      <alignment/>
      <protection/>
    </xf>
    <xf numFmtId="42" fontId="10" fillId="0" borderId="3" xfId="23" applyNumberFormat="1" applyFont="1" applyBorder="1" applyAlignment="1">
      <alignment horizontal="right"/>
    </xf>
    <xf numFmtId="42" fontId="12" fillId="0" borderId="3" xfId="23" applyNumberFormat="1" applyFont="1" applyBorder="1" applyAlignment="1">
      <alignment horizontal="right"/>
    </xf>
    <xf numFmtId="41" fontId="10" fillId="0" borderId="0" xfId="26" applyNumberFormat="1" applyFont="1">
      <alignment/>
      <protection/>
    </xf>
    <xf numFmtId="41" fontId="12" fillId="0" borderId="0" xfId="26" applyNumberFormat="1" applyFont="1">
      <alignment/>
      <protection/>
    </xf>
    <xf numFmtId="0" fontId="12" fillId="0" borderId="0" xfId="0" applyFont="1" applyAlignment="1">
      <alignment/>
    </xf>
    <xf numFmtId="0" fontId="0" fillId="0" borderId="0" xfId="26" applyFont="1" applyBorder="1">
      <alignment/>
      <protection/>
    </xf>
    <xf numFmtId="174" fontId="12" fillId="0" borderId="0" xfId="19" applyNumberFormat="1" applyFont="1" applyAlignment="1">
      <alignment/>
    </xf>
    <xf numFmtId="41" fontId="10" fillId="0" borderId="0" xfId="19" applyNumberFormat="1" applyFont="1" applyAlignment="1">
      <alignment/>
    </xf>
    <xf numFmtId="174" fontId="12" fillId="0" borderId="0" xfId="19" applyNumberFormat="1" applyFont="1" applyBorder="1" applyAlignment="1">
      <alignment/>
    </xf>
    <xf numFmtId="0" fontId="12" fillId="0" borderId="0" xfId="26" applyFont="1" applyAlignment="1">
      <alignment horizontal="left"/>
      <protection/>
    </xf>
    <xf numFmtId="174" fontId="10" fillId="0" borderId="0" xfId="19" applyNumberFormat="1" applyFont="1" applyBorder="1" applyAlignment="1">
      <alignment/>
    </xf>
    <xf numFmtId="42" fontId="10" fillId="0" borderId="1" xfId="23" applyNumberFormat="1" applyFont="1" applyBorder="1" applyAlignment="1">
      <alignment horizontal="right"/>
    </xf>
    <xf numFmtId="42" fontId="12" fillId="0" borderId="1" xfId="23" applyNumberFormat="1" applyFont="1" applyBorder="1" applyAlignment="1">
      <alignment horizontal="right"/>
    </xf>
    <xf numFmtId="170" fontId="10" fillId="0" borderId="0" xfId="23" applyFont="1" applyBorder="1" applyAlignment="1">
      <alignment horizontal="right"/>
    </xf>
    <xf numFmtId="170" fontId="12" fillId="0" borderId="0" xfId="23" applyFont="1" applyBorder="1" applyAlignment="1">
      <alignment horizontal="right"/>
    </xf>
    <xf numFmtId="0" fontId="10" fillId="0" borderId="0" xfId="26" applyFont="1" applyBorder="1" applyAlignment="1">
      <alignment horizontal="left"/>
      <protection/>
    </xf>
    <xf numFmtId="42" fontId="10" fillId="0" borderId="0" xfId="26" applyNumberFormat="1" applyFont="1" applyBorder="1" applyAlignment="1">
      <alignment horizontal="centerContinuous"/>
      <protection/>
    </xf>
    <xf numFmtId="42" fontId="10" fillId="0" borderId="0" xfId="20" applyNumberFormat="1" applyFont="1" applyBorder="1" applyAlignment="1">
      <alignment horizontal="right"/>
    </xf>
    <xf numFmtId="171" fontId="12" fillId="0" borderId="0" xfId="17" applyFont="1" applyBorder="1">
      <alignment/>
    </xf>
    <xf numFmtId="42" fontId="12" fillId="0" borderId="0" xfId="20" applyNumberFormat="1" applyFont="1" applyBorder="1" applyAlignment="1">
      <alignment horizontal="right"/>
    </xf>
    <xf numFmtId="41" fontId="10" fillId="0" borderId="0" xfId="22" applyNumberFormat="1" applyFont="1" applyBorder="1">
      <alignment/>
    </xf>
    <xf numFmtId="41" fontId="12" fillId="0" borderId="0" xfId="22" applyNumberFormat="1" applyFont="1" applyBorder="1">
      <alignment/>
    </xf>
    <xf numFmtId="41" fontId="10" fillId="0" borderId="0" xfId="22" applyNumberFormat="1" applyFont="1" applyBorder="1" applyAlignment="1">
      <alignment horizontal="right"/>
    </xf>
    <xf numFmtId="41" fontId="12" fillId="0" borderId="0" xfId="22" applyNumberFormat="1" applyFont="1" applyBorder="1" applyAlignment="1">
      <alignment horizontal="right"/>
    </xf>
    <xf numFmtId="177" fontId="12" fillId="0" borderId="0" xfId="15" applyNumberFormat="1" applyFont="1" applyBorder="1" applyAlignment="1">
      <alignment/>
    </xf>
    <xf numFmtId="178" fontId="12" fillId="0" borderId="0" xfId="26" applyNumberFormat="1" applyFont="1" applyBorder="1">
      <alignment/>
      <protection/>
    </xf>
    <xf numFmtId="42" fontId="10" fillId="0" borderId="1" xfId="26" applyNumberFormat="1" applyFont="1" applyBorder="1" applyAlignment="1">
      <alignment horizontal="right"/>
      <protection/>
    </xf>
    <xf numFmtId="42" fontId="12" fillId="0" borderId="1" xfId="26" applyNumberFormat="1" applyFont="1" applyBorder="1" applyAlignment="1">
      <alignment horizontal="right"/>
      <protection/>
    </xf>
    <xf numFmtId="178" fontId="10" fillId="0" borderId="0" xfId="26" applyNumberFormat="1" applyFont="1" applyBorder="1">
      <alignment/>
      <protection/>
    </xf>
    <xf numFmtId="172" fontId="12" fillId="0" borderId="0" xfId="26" applyNumberFormat="1" applyFont="1" applyBorder="1" applyAlignment="1">
      <alignment horizontal="centerContinuous"/>
      <protection/>
    </xf>
    <xf numFmtId="0" fontId="12" fillId="0" borderId="0" xfId="26" applyFont="1" applyBorder="1" applyAlignment="1">
      <alignment horizontal="centerContinuous"/>
      <protection/>
    </xf>
    <xf numFmtId="42" fontId="10" fillId="0" borderId="0" xfId="15" applyNumberFormat="1" applyFont="1" applyBorder="1" applyAlignment="1">
      <alignment horizontal="right"/>
    </xf>
    <xf numFmtId="42" fontId="12" fillId="0" borderId="0" xfId="15" applyNumberFormat="1" applyFont="1" applyBorder="1" applyAlignment="1">
      <alignment horizontal="right"/>
    </xf>
    <xf numFmtId="41" fontId="10" fillId="0" borderId="1" xfId="18" applyNumberFormat="1" applyFont="1" applyBorder="1" applyAlignment="1">
      <alignment horizontal="right"/>
    </xf>
    <xf numFmtId="41" fontId="12" fillId="0" borderId="1" xfId="18"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2" xfId="0" applyBorder="1" applyAlignment="1">
      <alignment/>
    </xf>
    <xf numFmtId="0" fontId="1" fillId="0" borderId="0" xfId="0" applyFont="1" applyAlignment="1">
      <alignment horizontal="center"/>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2" xfId="0" applyFont="1" applyBorder="1" applyAlignment="1">
      <alignment horizontal="left"/>
    </xf>
    <xf numFmtId="0" fontId="12" fillId="0" borderId="2" xfId="0" applyFont="1" applyBorder="1" applyAlignment="1">
      <alignment/>
    </xf>
    <xf numFmtId="0" fontId="10" fillId="0" borderId="2"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 xfId="0" applyFont="1" applyBorder="1" applyAlignment="1">
      <alignment horizontal="center"/>
    </xf>
    <xf numFmtId="169" fontId="10" fillId="0" borderId="1" xfId="0" applyNumberFormat="1" applyFont="1" applyBorder="1" applyAlignment="1">
      <alignment horizontal="center"/>
    </xf>
    <xf numFmtId="0" fontId="10" fillId="0" borderId="0" xfId="0" applyFont="1" applyBorder="1" applyAlignment="1">
      <alignment horizontal="center"/>
    </xf>
    <xf numFmtId="9" fontId="12" fillId="0" borderId="1" xfId="0" applyNumberFormat="1" applyFont="1" applyBorder="1" applyAlignment="1">
      <alignment horizontal="center"/>
    </xf>
    <xf numFmtId="42" fontId="12" fillId="0" borderId="0" xfId="0" applyNumberFormat="1" applyFont="1" applyAlignment="1">
      <alignment/>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41" fontId="10" fillId="0" borderId="0" xfId="0" applyNumberFormat="1" applyFont="1" applyBorder="1" applyAlignment="1">
      <alignment horizontal="center"/>
    </xf>
    <xf numFmtId="42" fontId="10" fillId="0" borderId="0" xfId="23" applyNumberFormat="1" applyFont="1" applyBorder="1" applyAlignment="1">
      <alignment horizontal="right"/>
    </xf>
    <xf numFmtId="41" fontId="12" fillId="0" borderId="0" xfId="15" applyNumberFormat="1" applyFont="1" applyAlignment="1">
      <alignment horizontal="right"/>
    </xf>
    <xf numFmtId="42" fontId="12" fillId="0" borderId="0" xfId="23" applyNumberFormat="1" applyFont="1" applyBorder="1" applyAlignment="1">
      <alignment horizontal="right"/>
    </xf>
    <xf numFmtId="41" fontId="10" fillId="0" borderId="0" xfId="15" applyNumberFormat="1" applyFont="1" applyBorder="1" applyAlignment="1">
      <alignment horizontal="right"/>
    </xf>
    <xf numFmtId="41" fontId="12" fillId="0" borderId="0" xfId="15" applyNumberFormat="1" applyFont="1" applyBorder="1" applyAlignment="1">
      <alignment horizontal="right"/>
    </xf>
    <xf numFmtId="41" fontId="12" fillId="0" borderId="0" xfId="0" applyNumberFormat="1" applyFont="1" applyBorder="1" applyAlignment="1">
      <alignment horizontal="right"/>
    </xf>
    <xf numFmtId="41" fontId="12" fillId="0" borderId="0" xfId="0" applyNumberFormat="1" applyFont="1" applyAlignment="1">
      <alignment horizontal="right"/>
    </xf>
    <xf numFmtId="178" fontId="10" fillId="0" borderId="0" xfId="0" applyNumberFormat="1" applyFont="1" applyBorder="1" applyAlignment="1">
      <alignment horizontal="right"/>
    </xf>
    <xf numFmtId="0" fontId="12" fillId="0" borderId="0" xfId="0" applyFont="1" applyBorder="1" applyAlignment="1">
      <alignment horizontal="right"/>
    </xf>
    <xf numFmtId="178" fontId="12" fillId="0" borderId="0" xfId="0" applyNumberFormat="1" applyFont="1" applyBorder="1" applyAlignment="1">
      <alignment horizontal="right"/>
    </xf>
    <xf numFmtId="41"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41" fontId="10" fillId="0" borderId="1" xfId="0" applyNumberFormat="1" applyFont="1" applyBorder="1" applyAlignment="1">
      <alignment horizontal="right"/>
    </xf>
    <xf numFmtId="41" fontId="12" fillId="0" borderId="1" xfId="0" applyNumberFormat="1" applyFont="1" applyBorder="1" applyAlignment="1">
      <alignment horizontal="right"/>
    </xf>
    <xf numFmtId="0" fontId="12" fillId="0" borderId="4" xfId="0" applyFont="1" applyBorder="1" applyAlignment="1">
      <alignment/>
    </xf>
    <xf numFmtId="41" fontId="10" fillId="0" borderId="4"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74" fontId="10" fillId="0" borderId="0" xfId="15" applyNumberFormat="1" applyFont="1" applyBorder="1" applyAlignment="1">
      <alignment horizontal="right"/>
    </xf>
    <xf numFmtId="178" fontId="12" fillId="0" borderId="0" xfId="0" applyNumberFormat="1" applyFont="1" applyBorder="1" applyAlignment="1">
      <alignment horizontal="center"/>
    </xf>
    <xf numFmtId="0" fontId="10" fillId="0" borderId="0" xfId="0" applyFont="1" applyBorder="1" applyAlignment="1">
      <alignment horizontal="left"/>
    </xf>
    <xf numFmtId="42" fontId="12" fillId="0" borderId="0" xfId="0" applyNumberFormat="1" applyFont="1" applyBorder="1" applyAlignment="1">
      <alignment/>
    </xf>
    <xf numFmtId="42" fontId="12" fillId="0" borderId="0" xfId="0" applyNumberFormat="1" applyFont="1" applyBorder="1" applyAlignment="1">
      <alignment horizontal="right"/>
    </xf>
    <xf numFmtId="169" fontId="10" fillId="0" borderId="0" xfId="0" applyNumberFormat="1" applyFont="1" applyBorder="1" applyAlignment="1">
      <alignment horizontal="right"/>
    </xf>
    <xf numFmtId="42" fontId="10" fillId="0" borderId="3" xfId="20" applyNumberFormat="1" applyFont="1" applyBorder="1" applyAlignment="1">
      <alignment horizontal="right"/>
    </xf>
    <xf numFmtId="42" fontId="10" fillId="0" borderId="0" xfId="0" applyNumberFormat="1" applyFont="1" applyBorder="1" applyAlignment="1">
      <alignment horizontal="right"/>
    </xf>
    <xf numFmtId="42" fontId="12" fillId="0" borderId="3" xfId="20" applyNumberFormat="1" applyFont="1" applyBorder="1" applyAlignment="1">
      <alignment horizontal="right"/>
    </xf>
    <xf numFmtId="42" fontId="10" fillId="0" borderId="0" xfId="0" applyNumberFormat="1" applyFont="1" applyBorder="1" applyAlignment="1">
      <alignment/>
    </xf>
    <xf numFmtId="42" fontId="10" fillId="0" borderId="0" xfId="19" applyNumberFormat="1" applyFont="1" applyBorder="1" applyAlignment="1">
      <alignment horizontal="right"/>
    </xf>
    <xf numFmtId="42" fontId="12" fillId="0" borderId="0" xfId="19" applyNumberFormat="1" applyFont="1" applyBorder="1" applyAlignment="1">
      <alignment horizontal="right"/>
    </xf>
    <xf numFmtId="41" fontId="12" fillId="0" borderId="0" xfId="19" applyNumberFormat="1" applyFont="1" applyBorder="1" applyAlignment="1">
      <alignment horizontal="right"/>
    </xf>
    <xf numFmtId="0" fontId="12" fillId="0" borderId="0" xfId="0" applyFont="1" applyAlignment="1">
      <alignment horizontal="left" indent="1"/>
    </xf>
    <xf numFmtId="174" fontId="12" fillId="0" borderId="0" xfId="19" applyNumberFormat="1" applyFont="1" applyBorder="1" applyAlignment="1">
      <alignment horizontal="right"/>
    </xf>
    <xf numFmtId="175" fontId="10" fillId="0" borderId="0" xfId="20" applyNumberFormat="1" applyFont="1" applyBorder="1" applyAlignment="1">
      <alignment horizontal="right"/>
    </xf>
    <xf numFmtId="175" fontId="12" fillId="0" borderId="0" xfId="20" applyNumberFormat="1" applyFont="1" applyBorder="1" applyAlignment="1">
      <alignment horizontal="right"/>
    </xf>
    <xf numFmtId="41" fontId="12" fillId="0" borderId="0" xfId="17" applyNumberFormat="1" applyFont="1" applyBorder="1" applyAlignment="1">
      <alignment horizontal="right"/>
    </xf>
    <xf numFmtId="41" fontId="10" fillId="0" borderId="1" xfId="22" applyNumberFormat="1" applyFont="1" applyBorder="1" applyAlignment="1">
      <alignment horizontal="right"/>
    </xf>
    <xf numFmtId="41" fontId="12" fillId="0" borderId="1" xfId="22" applyNumberFormat="1" applyFont="1" applyBorder="1" applyAlignment="1">
      <alignment horizontal="right"/>
    </xf>
    <xf numFmtId="42" fontId="10" fillId="0" borderId="3" xfId="26" applyNumberFormat="1" applyFont="1" applyBorder="1" applyAlignment="1">
      <alignment horizontal="right"/>
      <protection/>
    </xf>
    <xf numFmtId="172" fontId="10" fillId="0" borderId="0" xfId="26" applyNumberFormat="1" applyFont="1" applyBorder="1">
      <alignment/>
      <protection/>
    </xf>
    <xf numFmtId="173" fontId="10" fillId="0" borderId="0" xfId="18" applyFont="1" applyBorder="1" applyAlignment="1">
      <alignment horizontal="right"/>
    </xf>
    <xf numFmtId="173" fontId="12" fillId="0" borderId="0" xfId="18" applyFont="1" applyBorder="1" applyAlignment="1">
      <alignment horizontal="right"/>
    </xf>
    <xf numFmtId="42" fontId="12" fillId="0" borderId="0" xfId="20" applyNumberFormat="1" applyFont="1" applyAlignment="1">
      <alignment horizontal="right"/>
    </xf>
    <xf numFmtId="0" fontId="11" fillId="0" borderId="0" xfId="27" applyFont="1">
      <alignment/>
      <protection/>
    </xf>
    <xf numFmtId="0" fontId="11" fillId="0" borderId="0" xfId="27" applyFont="1" applyBorder="1">
      <alignment/>
      <protection/>
    </xf>
    <xf numFmtId="0" fontId="12" fillId="0" borderId="2" xfId="27" applyFont="1" applyBorder="1">
      <alignment/>
      <protection/>
    </xf>
    <xf numFmtId="16" fontId="10" fillId="0" borderId="2" xfId="26" applyNumberFormat="1" applyFont="1" applyBorder="1" applyAlignment="1">
      <alignment horizontal="left"/>
      <protection/>
    </xf>
    <xf numFmtId="0" fontId="10" fillId="0" borderId="2" xfId="26" applyFont="1" applyBorder="1" applyAlignment="1" quotePrefix="1">
      <alignment/>
      <protection/>
    </xf>
    <xf numFmtId="0" fontId="12" fillId="0" borderId="0" xfId="27" applyFont="1" applyBorder="1">
      <alignment/>
      <protection/>
    </xf>
    <xf numFmtId="0" fontId="12" fillId="0" borderId="0" xfId="27" applyFont="1">
      <alignment/>
      <protection/>
    </xf>
    <xf numFmtId="42" fontId="12" fillId="0" borderId="0" xfId="27" applyNumberFormat="1" applyFont="1">
      <alignment/>
      <protection/>
    </xf>
    <xf numFmtId="42" fontId="12" fillId="0" borderId="0" xfId="27" applyNumberFormat="1" applyFont="1" applyBorder="1">
      <alignment/>
      <protection/>
    </xf>
    <xf numFmtId="42" fontId="10" fillId="0" borderId="0" xfId="27" applyNumberFormat="1" applyFont="1" applyBorder="1">
      <alignment/>
      <protection/>
    </xf>
    <xf numFmtId="41" fontId="10" fillId="0" borderId="0" xfId="27" applyNumberFormat="1" applyFont="1" applyBorder="1">
      <alignment/>
      <protection/>
    </xf>
    <xf numFmtId="41" fontId="12" fillId="0" borderId="0" xfId="27" applyNumberFormat="1" applyFont="1" applyBorder="1">
      <alignment/>
      <protection/>
    </xf>
    <xf numFmtId="41" fontId="12" fillId="0" borderId="0" xfId="27" applyNumberFormat="1" applyFont="1">
      <alignment/>
      <protection/>
    </xf>
    <xf numFmtId="0" fontId="0" fillId="0" borderId="0" xfId="27" applyFont="1" applyBorder="1">
      <alignment/>
      <protection/>
    </xf>
    <xf numFmtId="42" fontId="12" fillId="0" borderId="0" xfId="15" applyNumberFormat="1" applyFont="1" applyAlignment="1">
      <alignment horizontal="right"/>
    </xf>
    <xf numFmtId="41" fontId="12" fillId="0" borderId="0" xfId="0" applyNumberFormat="1" applyFont="1" applyBorder="1" applyAlignment="1">
      <alignment/>
    </xf>
    <xf numFmtId="41" fontId="12" fillId="0" borderId="0" xfId="0" applyNumberFormat="1" applyFont="1" applyBorder="1" applyAlignment="1">
      <alignment horizontal="center"/>
    </xf>
    <xf numFmtId="41" fontId="15" fillId="0" borderId="0" xfId="0" applyNumberFormat="1" applyFont="1" applyFill="1" applyAlignment="1">
      <alignment/>
    </xf>
    <xf numFmtId="0" fontId="15" fillId="0" borderId="0" xfId="0" applyFont="1" applyFill="1" applyAlignment="1">
      <alignment/>
    </xf>
    <xf numFmtId="41" fontId="15" fillId="0" borderId="0" xfId="0" applyNumberFormat="1" applyFont="1" applyAlignment="1">
      <alignment/>
    </xf>
    <xf numFmtId="41"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41" fontId="15" fillId="0" borderId="0" xfId="0" applyNumberFormat="1" applyFont="1" applyFill="1" applyBorder="1" applyAlignment="1">
      <alignment/>
    </xf>
    <xf numFmtId="0" fontId="17" fillId="0" borderId="0" xfId="0" applyFont="1" applyAlignment="1">
      <alignment horizontal="center"/>
    </xf>
    <xf numFmtId="41" fontId="17" fillId="0" borderId="1" xfId="0" applyNumberFormat="1" applyFont="1" applyBorder="1" applyAlignment="1">
      <alignment horizontal="center"/>
    </xf>
    <xf numFmtId="41" fontId="17" fillId="0" borderId="0" xfId="0" applyNumberFormat="1" applyFont="1" applyAlignment="1">
      <alignment horizontal="center"/>
    </xf>
    <xf numFmtId="41" fontId="17" fillId="0" borderId="0" xfId="0" applyNumberFormat="1" applyFont="1" applyAlignment="1">
      <alignment horizontal="center" wrapText="1"/>
    </xf>
    <xf numFmtId="0" fontId="17" fillId="0" borderId="0" xfId="0" applyFont="1" applyBorder="1" applyAlignment="1">
      <alignment horizontal="center"/>
    </xf>
    <xf numFmtId="41"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41" fontId="17" fillId="0" borderId="0" xfId="0" applyNumberFormat="1" applyFont="1" applyAlignment="1" quotePrefix="1">
      <alignment horizontal="center"/>
    </xf>
    <xf numFmtId="0" fontId="17" fillId="0" borderId="0" xfId="0" applyNumberFormat="1" applyFont="1" applyAlignment="1" quotePrefix="1">
      <alignment horizontal="center"/>
    </xf>
    <xf numFmtId="0" fontId="17" fillId="0" borderId="0" xfId="0" applyFont="1" applyAlignment="1" applyProtection="1">
      <alignment horizontal="left"/>
      <protection/>
    </xf>
    <xf numFmtId="41" fontId="15" fillId="0" borderId="0" xfId="0" applyNumberFormat="1" applyFont="1" applyAlignment="1" applyProtection="1" quotePrefix="1">
      <alignment horizontal="left"/>
      <protection/>
    </xf>
    <xf numFmtId="41" fontId="15" fillId="0" borderId="0" xfId="0" applyNumberFormat="1" applyFont="1" applyAlignment="1" quotePrefix="1">
      <alignment horizontal="left"/>
    </xf>
    <xf numFmtId="41"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0" fontId="15" fillId="0" borderId="0" xfId="0" applyFont="1" applyAlignment="1" applyProtection="1">
      <alignment horizontal="left"/>
      <protection/>
    </xf>
    <xf numFmtId="0" fontId="20" fillId="0" borderId="0" xfId="0" applyFont="1" applyAlignment="1" applyProtection="1">
      <alignment horizontal="left" indent="1"/>
      <protection/>
    </xf>
    <xf numFmtId="41" fontId="15" fillId="0" borderId="1" xfId="0" applyNumberFormat="1" applyFont="1" applyBorder="1" applyAlignment="1">
      <alignment/>
    </xf>
    <xf numFmtId="0" fontId="20" fillId="0" borderId="0" xfId="0" applyFont="1" applyBorder="1" applyAlignment="1" applyProtection="1">
      <alignment horizontal="left" wrapText="1" indent="1"/>
      <protection/>
    </xf>
    <xf numFmtId="41" fontId="15" fillId="0" borderId="0" xfId="0" applyNumberFormat="1" applyFont="1" applyBorder="1" applyAlignment="1" applyProtection="1" quotePrefix="1">
      <alignment horizontal="left"/>
      <protection/>
    </xf>
    <xf numFmtId="41" fontId="15" fillId="0" borderId="0" xfId="0" applyNumberFormat="1" applyFont="1" applyBorder="1" applyAlignment="1" quotePrefix="1">
      <alignment horizontal="left"/>
    </xf>
    <xf numFmtId="41" fontId="19" fillId="0" borderId="0" xfId="0" applyNumberFormat="1" applyFont="1" applyBorder="1" applyAlignment="1">
      <alignment/>
    </xf>
    <xf numFmtId="41" fontId="17" fillId="0" borderId="1" xfId="0" applyNumberFormat="1" applyFont="1" applyBorder="1" applyAlignment="1">
      <alignment/>
    </xf>
    <xf numFmtId="0" fontId="20" fillId="0" borderId="0" xfId="0" applyFont="1" applyAlignment="1" applyProtection="1" quotePrefix="1">
      <alignment horizontal="left"/>
      <protection/>
    </xf>
    <xf numFmtId="0" fontId="20" fillId="0" borderId="0" xfId="0" applyFont="1" applyAlignment="1">
      <alignment/>
    </xf>
    <xf numFmtId="41" fontId="21" fillId="0" borderId="1" xfId="0" applyNumberFormat="1" applyFont="1" applyFill="1" applyBorder="1" applyAlignment="1">
      <alignment/>
    </xf>
    <xf numFmtId="41" fontId="15" fillId="0" borderId="0" xfId="0" applyNumberFormat="1" applyFont="1" applyFill="1" applyAlignment="1" applyProtection="1" quotePrefix="1">
      <alignment horizontal="left"/>
      <protection/>
    </xf>
    <xf numFmtId="41" fontId="15" fillId="0" borderId="0" xfId="0" applyNumberFormat="1" applyFont="1" applyFill="1" applyAlignment="1" quotePrefix="1">
      <alignment horizontal="left"/>
    </xf>
    <xf numFmtId="41" fontId="15" fillId="0" borderId="1" xfId="0" applyNumberFormat="1" applyFont="1" applyFill="1" applyBorder="1" applyAlignment="1">
      <alignment/>
    </xf>
    <xf numFmtId="41" fontId="21" fillId="0" borderId="0" xfId="0" applyNumberFormat="1" applyFont="1" applyFill="1" applyBorder="1" applyAlignment="1">
      <alignment/>
    </xf>
    <xf numFmtId="0" fontId="20" fillId="0" borderId="0" xfId="0" applyFont="1" applyBorder="1" applyAlignment="1" applyProtection="1">
      <alignment horizontal="left" indent="1"/>
      <protection/>
    </xf>
    <xf numFmtId="0" fontId="19" fillId="0" borderId="0" xfId="0" applyFont="1" applyBorder="1" applyAlignment="1">
      <alignment/>
    </xf>
    <xf numFmtId="0" fontId="15" fillId="0" borderId="0" xfId="0" applyFont="1" applyAlignment="1" applyProtection="1">
      <alignment/>
      <protection/>
    </xf>
    <xf numFmtId="0" fontId="20" fillId="0" borderId="0" xfId="0" applyFont="1" applyAlignment="1" applyProtection="1">
      <alignment/>
      <protection/>
    </xf>
    <xf numFmtId="0" fontId="15" fillId="0" borderId="0" xfId="0" applyFont="1" applyAlignment="1" applyProtection="1" quotePrefix="1">
      <alignment horizontal="left"/>
      <protection/>
    </xf>
    <xf numFmtId="41" fontId="17" fillId="0" borderId="3" xfId="0" applyNumberFormat="1" applyFont="1" applyBorder="1" applyAlignment="1">
      <alignment/>
    </xf>
    <xf numFmtId="0" fontId="19" fillId="0" borderId="0" xfId="0" applyFont="1" applyAlignment="1" applyProtection="1" quotePrefix="1">
      <alignment horizontal="left"/>
      <protection/>
    </xf>
    <xf numFmtId="41"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41" fontId="19" fillId="0" borderId="0" xfId="0" applyNumberFormat="1" applyFont="1" applyFill="1" applyBorder="1" applyAlignment="1">
      <alignment/>
    </xf>
    <xf numFmtId="0" fontId="22" fillId="0" borderId="0" xfId="0" applyFont="1" applyAlignment="1" applyProtection="1" quotePrefix="1">
      <alignment horizontal="left"/>
      <protection/>
    </xf>
    <xf numFmtId="41" fontId="22" fillId="0" borderId="0" xfId="0" applyNumberFormat="1" applyFont="1" applyAlignment="1">
      <alignment/>
    </xf>
    <xf numFmtId="41" fontId="22" fillId="0" borderId="0" xfId="0" applyNumberFormat="1" applyFont="1" applyAlignment="1" quotePrefix="1">
      <alignment horizontal="left"/>
    </xf>
    <xf numFmtId="41"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41" fontId="22" fillId="0" borderId="0" xfId="0" applyNumberFormat="1" applyFont="1" applyBorder="1" applyAlignment="1" quotePrefix="1">
      <alignment horizontal="left"/>
    </xf>
    <xf numFmtId="42"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 xfId="26" applyFont="1" applyBorder="1" applyAlignment="1">
      <alignment horizontal="centerContinuous"/>
      <protection/>
    </xf>
    <xf numFmtId="0" fontId="12" fillId="0" borderId="1" xfId="26" applyFont="1" applyBorder="1" applyAlignment="1">
      <alignment horizontal="centerContinuous"/>
      <protection/>
    </xf>
    <xf numFmtId="16" fontId="10" fillId="0" borderId="1" xfId="26" applyNumberFormat="1" applyFont="1" applyBorder="1" applyAlignment="1" quotePrefix="1">
      <alignment horizontal="centerContinuous"/>
      <protection/>
    </xf>
    <xf numFmtId="0" fontId="10" fillId="0" borderId="0" xfId="26" applyFont="1" applyAlignment="1">
      <alignment horizontal="center"/>
      <protection/>
    </xf>
    <xf numFmtId="41" fontId="12" fillId="0" borderId="0" xfId="26" applyNumberFormat="1" applyFont="1" applyAlignment="1">
      <alignment horizontal="centerContinuous"/>
      <protection/>
    </xf>
    <xf numFmtId="41" fontId="12" fillId="0" borderId="0" xfId="19" applyNumberFormat="1" applyFont="1" applyAlignment="1">
      <alignment/>
    </xf>
    <xf numFmtId="41" fontId="12" fillId="0" borderId="0" xfId="19" applyNumberFormat="1" applyFont="1" applyBorder="1" applyAlignment="1">
      <alignment/>
    </xf>
    <xf numFmtId="41" fontId="10" fillId="0" borderId="0" xfId="19" applyNumberFormat="1" applyFont="1" applyBorder="1" applyAlignment="1">
      <alignment/>
    </xf>
    <xf numFmtId="41" fontId="12" fillId="0" borderId="1" xfId="23" applyNumberFormat="1" applyFont="1" applyBorder="1" applyAlignment="1">
      <alignment horizontal="right"/>
    </xf>
    <xf numFmtId="41" fontId="10" fillId="0" borderId="1" xfId="23" applyNumberFormat="1" applyFont="1" applyBorder="1" applyAlignment="1">
      <alignment horizontal="right"/>
    </xf>
    <xf numFmtId="41" fontId="12" fillId="0" borderId="0" xfId="26" applyNumberFormat="1" applyFont="1" applyBorder="1" applyAlignment="1">
      <alignment horizontal="centerContinuous"/>
      <protection/>
    </xf>
    <xf numFmtId="41" fontId="10" fillId="0" borderId="0" xfId="26" applyNumberFormat="1" applyFont="1" applyBorder="1" applyAlignment="1">
      <alignment horizontal="centerContinuous"/>
      <protection/>
    </xf>
    <xf numFmtId="0" fontId="12" fillId="0" borderId="0" xfId="26" applyFont="1" applyBorder="1" applyAlignment="1">
      <alignment horizontal="left" indent="1"/>
      <protection/>
    </xf>
    <xf numFmtId="41" fontId="12" fillId="0" borderId="0" xfId="15" applyNumberFormat="1" applyFont="1" applyBorder="1" applyAlignment="1">
      <alignment/>
    </xf>
    <xf numFmtId="0" fontId="10" fillId="0" borderId="0" xfId="26" applyNumberFormat="1" applyFont="1" applyAlignment="1">
      <alignment horizontal="left"/>
      <protection/>
    </xf>
    <xf numFmtId="0" fontId="12" fillId="0" borderId="0" xfId="26" applyNumberFormat="1" applyFont="1">
      <alignment/>
      <protection/>
    </xf>
    <xf numFmtId="0" fontId="12" fillId="0" borderId="0" xfId="26" applyNumberFormat="1" applyFont="1" applyAlignment="1">
      <alignment horizontal="left"/>
      <protection/>
    </xf>
    <xf numFmtId="0" fontId="12" fillId="0" borderId="0" xfId="26" applyNumberFormat="1" applyFont="1" applyBorder="1">
      <alignment/>
      <protection/>
    </xf>
    <xf numFmtId="0" fontId="10" fillId="0" borderId="0" xfId="26" applyNumberFormat="1" applyFont="1">
      <alignment/>
      <protection/>
    </xf>
    <xf numFmtId="0" fontId="10" fillId="0" borderId="0" xfId="26" applyNumberFormat="1" applyFont="1" applyBorder="1">
      <alignment/>
      <protection/>
    </xf>
    <xf numFmtId="0" fontId="0" fillId="0" borderId="0" xfId="0" applyNumberFormat="1" applyAlignment="1">
      <alignment/>
    </xf>
    <xf numFmtId="0" fontId="10" fillId="0" borderId="0" xfId="0" applyFont="1" applyAlignment="1">
      <alignment horizontal="left"/>
    </xf>
    <xf numFmtId="41" fontId="10" fillId="0" borderId="5" xfId="0" applyNumberFormat="1" applyFont="1" applyBorder="1" applyAlignment="1">
      <alignment horizontal="right"/>
    </xf>
    <xf numFmtId="41" fontId="12" fillId="0" borderId="5" xfId="0" applyNumberFormat="1" applyFont="1" applyBorder="1" applyAlignment="1">
      <alignment horizontal="right"/>
    </xf>
    <xf numFmtId="0" fontId="2" fillId="0" borderId="0" xfId="26" applyFont="1" applyAlignment="1">
      <alignment horizontal="right"/>
      <protection/>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 xfId="0" applyFont="1" applyBorder="1" applyAlignment="1" quotePrefix="1">
      <alignment horizontal="center" vertical="top"/>
    </xf>
    <xf numFmtId="0" fontId="0" fillId="0" borderId="1" xfId="0" applyBorder="1" applyAlignment="1" quotePrefix="1">
      <alignment horizontal="center" vertical="top"/>
    </xf>
    <xf numFmtId="41" fontId="0" fillId="0" borderId="0" xfId="0" applyNumberFormat="1" applyBorder="1" applyAlignment="1">
      <alignment vertical="top"/>
    </xf>
    <xf numFmtId="41" fontId="0" fillId="0" borderId="1" xfId="0" applyNumberFormat="1" applyBorder="1" applyAlignment="1">
      <alignment vertical="top"/>
    </xf>
    <xf numFmtId="42" fontId="0" fillId="0" borderId="0" xfId="0" applyNumberFormat="1" applyBorder="1" applyAlignment="1">
      <alignment vertical="top"/>
    </xf>
    <xf numFmtId="42" fontId="0" fillId="0" borderId="3" xfId="0" applyNumberFormat="1" applyBorder="1" applyAlignment="1">
      <alignment vertical="top"/>
    </xf>
    <xf numFmtId="42" fontId="1" fillId="0" borderId="0" xfId="0" applyNumberFormat="1" applyFont="1" applyBorder="1" applyAlignment="1">
      <alignment vertical="top"/>
    </xf>
    <xf numFmtId="41" fontId="1" fillId="0" borderId="1" xfId="0" applyNumberFormat="1" applyFont="1" applyBorder="1" applyAlignment="1">
      <alignment vertical="top"/>
    </xf>
    <xf numFmtId="41" fontId="1" fillId="0" borderId="0" xfId="0" applyNumberFormat="1" applyFont="1" applyBorder="1" applyAlignment="1">
      <alignment vertical="top"/>
    </xf>
    <xf numFmtId="42" fontId="1" fillId="0" borderId="3" xfId="0" applyNumberFormat="1" applyFont="1" applyBorder="1" applyAlignment="1">
      <alignment vertical="top"/>
    </xf>
    <xf numFmtId="0" fontId="0" fillId="0" borderId="0" xfId="0" applyBorder="1" applyAlignment="1">
      <alignment/>
    </xf>
    <xf numFmtId="42" fontId="1" fillId="0" borderId="0" xfId="0" applyNumberFormat="1" applyFont="1" applyBorder="1" applyAlignment="1">
      <alignment/>
    </xf>
    <xf numFmtId="42" fontId="0" fillId="0" borderId="0" xfId="0" applyNumberFormat="1" applyBorder="1" applyAlignment="1">
      <alignment/>
    </xf>
    <xf numFmtId="42" fontId="1" fillId="0" borderId="1" xfId="0" applyNumberFormat="1" applyFont="1" applyBorder="1" applyAlignment="1">
      <alignment/>
    </xf>
    <xf numFmtId="42" fontId="0" fillId="0" borderId="1" xfId="0" applyNumberFormat="1" applyBorder="1" applyAlignment="1">
      <alignment/>
    </xf>
    <xf numFmtId="10" fontId="1" fillId="0" borderId="1" xfId="0" applyNumberFormat="1" applyFont="1" applyBorder="1" applyAlignment="1">
      <alignment vertical="top"/>
    </xf>
    <xf numFmtId="10" fontId="0" fillId="0" borderId="1" xfId="0" applyNumberFormat="1" applyBorder="1" applyAlignment="1">
      <alignment vertical="top"/>
    </xf>
    <xf numFmtId="42" fontId="1" fillId="0" borderId="1" xfId="0" applyNumberFormat="1" applyFont="1" applyBorder="1" applyAlignment="1">
      <alignment vertical="top"/>
    </xf>
    <xf numFmtId="42" fontId="0" fillId="0" borderId="1"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42" fontId="0" fillId="0" borderId="3" xfId="0" applyNumberFormat="1" applyFont="1" applyBorder="1" applyAlignment="1">
      <alignment vertical="top"/>
    </xf>
    <xf numFmtId="10" fontId="0" fillId="0" borderId="1"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41" fontId="0" fillId="0" borderId="0" xfId="0" applyNumberFormat="1" applyBorder="1" applyAlignment="1">
      <alignment/>
    </xf>
    <xf numFmtId="41" fontId="0" fillId="0" borderId="1" xfId="0" applyNumberFormat="1" applyBorder="1" applyAlignment="1">
      <alignment/>
    </xf>
    <xf numFmtId="42" fontId="0" fillId="0" borderId="3" xfId="0" applyNumberFormat="1" applyBorder="1" applyAlignment="1">
      <alignment/>
    </xf>
    <xf numFmtId="41" fontId="1" fillId="0" borderId="0" xfId="0" applyNumberFormat="1" applyFont="1" applyBorder="1" applyAlignment="1">
      <alignment/>
    </xf>
    <xf numFmtId="41" fontId="1" fillId="0" borderId="1" xfId="0" applyNumberFormat="1" applyFont="1" applyBorder="1" applyAlignment="1">
      <alignment/>
    </xf>
    <xf numFmtId="42" fontId="1" fillId="0" borderId="3" xfId="0" applyNumberFormat="1" applyFont="1" applyBorder="1" applyAlignment="1">
      <alignment/>
    </xf>
    <xf numFmtId="42" fontId="0" fillId="0" borderId="0" xfId="0" applyNumberFormat="1" applyBorder="1" applyAlignment="1">
      <alignment horizontal="right" vertical="top"/>
    </xf>
    <xf numFmtId="0" fontId="0" fillId="0" borderId="0" xfId="0" applyFont="1" applyBorder="1" applyAlignment="1" quotePrefix="1">
      <alignment horizontal="center" vertical="top"/>
    </xf>
    <xf numFmtId="42" fontId="0" fillId="0" borderId="0" xfId="0" applyNumberFormat="1" applyFont="1" applyBorder="1" applyAlignment="1">
      <alignment vertical="top"/>
    </xf>
    <xf numFmtId="41" fontId="0" fillId="0" borderId="0" xfId="0" applyNumberFormat="1" applyFont="1" applyBorder="1" applyAlignment="1">
      <alignment vertical="top"/>
    </xf>
    <xf numFmtId="0" fontId="24" fillId="0" borderId="0" xfId="0" applyFont="1" applyAlignment="1">
      <alignment vertical="top" wrapText="1"/>
    </xf>
    <xf numFmtId="41" fontId="0" fillId="0" borderId="1" xfId="0" applyNumberFormat="1" applyFont="1" applyBorder="1" applyAlignment="1">
      <alignment/>
    </xf>
    <xf numFmtId="42" fontId="0" fillId="0" borderId="0" xfId="0" applyNumberFormat="1" applyFont="1" applyBorder="1" applyAlignment="1">
      <alignment/>
    </xf>
    <xf numFmtId="41" fontId="0" fillId="0" borderId="1" xfId="0" applyNumberFormat="1" applyFont="1" applyBorder="1" applyAlignment="1">
      <alignment vertical="top"/>
    </xf>
    <xf numFmtId="42" fontId="0" fillId="0" borderId="3" xfId="0" applyNumberFormat="1" applyFont="1" applyBorder="1" applyAlignment="1">
      <alignment/>
    </xf>
    <xf numFmtId="0" fontId="0" fillId="0" borderId="1" xfId="0" applyFont="1" applyBorder="1" applyAlignment="1">
      <alignment horizontal="centerContinuous" vertical="top"/>
    </xf>
    <xf numFmtId="0" fontId="0" fillId="0" borderId="1" xfId="0" applyBorder="1" applyAlignment="1">
      <alignment horizontal="centerContinuous" vertical="top"/>
    </xf>
    <xf numFmtId="0" fontId="0" fillId="0" borderId="1" xfId="0" applyBorder="1" applyAlignment="1">
      <alignment horizontal="center" vertical="top"/>
    </xf>
    <xf numFmtId="0" fontId="12" fillId="0" borderId="0" xfId="26" applyFont="1" applyBorder="1" applyAlignment="1">
      <alignment/>
      <protection/>
    </xf>
    <xf numFmtId="0" fontId="10" fillId="0" borderId="0" xfId="26" applyFont="1" applyBorder="1" applyAlignment="1">
      <alignment horizontal="centerContinuous"/>
      <protection/>
    </xf>
    <xf numFmtId="0" fontId="10" fillId="0" borderId="0" xfId="26" applyFont="1" applyBorder="1" applyAlignment="1">
      <alignment/>
      <protection/>
    </xf>
    <xf numFmtId="16" fontId="12" fillId="0" borderId="1" xfId="26" applyNumberFormat="1" applyFont="1" applyBorder="1" applyAlignment="1" quotePrefix="1">
      <alignment horizontal="centerContinuous"/>
      <protection/>
    </xf>
    <xf numFmtId="16" fontId="10" fillId="0" borderId="1" xfId="26" applyNumberFormat="1" applyFont="1" applyBorder="1" applyAlignment="1">
      <alignment horizontal="centerContinuous"/>
      <protection/>
    </xf>
    <xf numFmtId="0" fontId="12" fillId="0" borderId="0" xfId="26" applyFont="1" applyAlignment="1">
      <alignment horizontal="center"/>
      <protection/>
    </xf>
    <xf numFmtId="42" fontId="12" fillId="0" borderId="1" xfId="0" applyNumberFormat="1" applyFont="1" applyBorder="1" applyAlignment="1">
      <alignment/>
    </xf>
    <xf numFmtId="42" fontId="10" fillId="0" borderId="1" xfId="0" applyNumberFormat="1" applyFont="1" applyBorder="1" applyAlignment="1">
      <alignment/>
    </xf>
    <xf numFmtId="42" fontId="12" fillId="0" borderId="3" xfId="0" applyNumberFormat="1" applyFont="1" applyBorder="1" applyAlignment="1">
      <alignment/>
    </xf>
    <xf numFmtId="42" fontId="10" fillId="0" borderId="3" xfId="0" applyNumberFormat="1" applyFont="1" applyBorder="1" applyAlignment="1">
      <alignment/>
    </xf>
    <xf numFmtId="42" fontId="10" fillId="0" borderId="1" xfId="20" applyNumberFormat="1" applyFont="1" applyBorder="1" applyAlignment="1">
      <alignment horizontal="right"/>
    </xf>
    <xf numFmtId="0" fontId="10" fillId="0" borderId="1" xfId="26" applyNumberFormat="1" applyFont="1" applyBorder="1" applyAlignment="1">
      <alignment horizontal="centerContinuous"/>
      <protection/>
    </xf>
    <xf numFmtId="0" fontId="12" fillId="0" borderId="1" xfId="26" applyNumberFormat="1" applyFont="1" applyBorder="1" applyAlignment="1">
      <alignment horizontal="centerContinuous"/>
      <protection/>
    </xf>
    <xf numFmtId="0" fontId="12" fillId="0" borderId="1" xfId="26" applyNumberFormat="1" applyFont="1" applyBorder="1" applyAlignment="1" quotePrefix="1">
      <alignment horizontal="centerContinuous"/>
      <protection/>
    </xf>
    <xf numFmtId="0" fontId="12" fillId="0" borderId="0" xfId="26" applyNumberFormat="1" applyFont="1" applyBorder="1" applyAlignment="1" quotePrefix="1">
      <alignment/>
      <protection/>
    </xf>
    <xf numFmtId="16" fontId="12" fillId="0" borderId="0" xfId="26" applyNumberFormat="1" applyFont="1" applyBorder="1" applyAlignment="1" quotePrefix="1">
      <alignment/>
      <protection/>
    </xf>
    <xf numFmtId="16" fontId="10" fillId="0" borderId="0" xfId="26" applyNumberFormat="1" applyFont="1" applyBorder="1" applyAlignment="1">
      <alignment horizontal="centerContinuous"/>
      <protection/>
    </xf>
    <xf numFmtId="42" fontId="12" fillId="0" borderId="1" xfId="20" applyNumberFormat="1" applyFont="1" applyBorder="1" applyAlignment="1">
      <alignment horizontal="right"/>
    </xf>
    <xf numFmtId="0" fontId="10" fillId="0" borderId="1" xfId="26" applyFont="1" applyBorder="1" applyAlignment="1">
      <alignment horizontal="center"/>
      <protection/>
    </xf>
    <xf numFmtId="0" fontId="10" fillId="0" borderId="1" xfId="26" applyNumberFormat="1" applyFont="1" applyBorder="1" applyAlignment="1">
      <alignment horizontal="center"/>
      <protection/>
    </xf>
    <xf numFmtId="16" fontId="10" fillId="0" borderId="1" xfId="26" applyNumberFormat="1" applyFont="1" applyBorder="1" applyAlignment="1">
      <alignment horizontal="center"/>
      <protection/>
    </xf>
    <xf numFmtId="0" fontId="1" fillId="0" borderId="0" xfId="0" applyFont="1" applyBorder="1" applyAlignment="1">
      <alignment/>
    </xf>
    <xf numFmtId="0" fontId="12" fillId="0" borderId="0" xfId="26" applyNumberFormat="1" applyFont="1" applyBorder="1" applyAlignment="1">
      <alignment/>
      <protection/>
    </xf>
    <xf numFmtId="169" fontId="12" fillId="0" borderId="0" xfId="26"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26" applyFont="1" applyAlignment="1">
      <alignment/>
      <protection/>
    </xf>
    <xf numFmtId="0" fontId="0" fillId="0" borderId="0" xfId="0" applyAlignment="1">
      <alignment horizontal="left" indent="1"/>
    </xf>
    <xf numFmtId="42" fontId="12" fillId="0" borderId="0" xfId="26"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42" fontId="12" fillId="0" borderId="3" xfId="15" applyNumberFormat="1" applyFont="1" applyBorder="1" applyAlignment="1">
      <alignment horizontal="right"/>
    </xf>
    <xf numFmtId="42" fontId="10" fillId="0" borderId="3" xfId="15" applyNumberFormat="1" applyFont="1" applyBorder="1" applyAlignment="1">
      <alignment horizontal="right"/>
    </xf>
    <xf numFmtId="41" fontId="12" fillId="0" borderId="0" xfId="26" applyNumberFormat="1" applyFont="1" applyBorder="1" applyAlignment="1">
      <alignment/>
      <protection/>
    </xf>
    <xf numFmtId="41" fontId="12" fillId="0" borderId="0" xfId="20" applyNumberFormat="1" applyFont="1" applyBorder="1" applyAlignment="1">
      <alignment/>
    </xf>
    <xf numFmtId="41" fontId="10" fillId="0" borderId="0" xfId="20" applyNumberFormat="1" applyFont="1" applyBorder="1" applyAlignment="1">
      <alignment/>
    </xf>
    <xf numFmtId="41" fontId="12" fillId="0" borderId="0" xfId="18" applyNumberFormat="1" applyFont="1" applyBorder="1" applyAlignment="1">
      <alignment/>
    </xf>
    <xf numFmtId="41" fontId="10" fillId="0" borderId="0" xfId="18" applyNumberFormat="1" applyFont="1" applyBorder="1" applyAlignment="1">
      <alignment/>
    </xf>
    <xf numFmtId="49" fontId="10" fillId="0" borderId="0" xfId="26" applyNumberFormat="1" applyFont="1" applyBorder="1" applyAlignment="1">
      <alignment/>
      <protection/>
    </xf>
    <xf numFmtId="42" fontId="12" fillId="0" borderId="0" xfId="23"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42" fontId="0" fillId="0" borderId="0" xfId="0" applyNumberFormat="1" applyAlignment="1">
      <alignment/>
    </xf>
    <xf numFmtId="41" fontId="12" fillId="0" borderId="0" xfId="23" applyNumberFormat="1" applyFont="1" applyBorder="1" applyAlignment="1">
      <alignment/>
    </xf>
    <xf numFmtId="41" fontId="10" fillId="0" borderId="0" xfId="23" applyNumberFormat="1" applyFont="1" applyBorder="1" applyAlignment="1">
      <alignment/>
    </xf>
    <xf numFmtId="0" fontId="0" fillId="0" borderId="0" xfId="0" applyBorder="1" applyAlignment="1">
      <alignment horizontal="left" vertical="top" indent="1"/>
    </xf>
    <xf numFmtId="0" fontId="12" fillId="0" borderId="1" xfId="26" applyFont="1" applyBorder="1">
      <alignment/>
      <protection/>
    </xf>
    <xf numFmtId="41" fontId="10" fillId="0" borderId="1" xfId="26" applyNumberFormat="1" applyFont="1" applyBorder="1">
      <alignment/>
      <protection/>
    </xf>
    <xf numFmtId="41" fontId="12" fillId="0" borderId="1" xfId="26" applyNumberFormat="1" applyFont="1" applyBorder="1">
      <alignment/>
      <protection/>
    </xf>
    <xf numFmtId="0" fontId="0" fillId="0" borderId="1" xfId="0" applyBorder="1" applyAlignment="1">
      <alignment horizontal="centerContinuous"/>
    </xf>
    <xf numFmtId="0" fontId="0" fillId="0" borderId="0" xfId="0" applyBorder="1" applyAlignment="1">
      <alignment horizontal="center"/>
    </xf>
    <xf numFmtId="0" fontId="0" fillId="0" borderId="1"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41" fontId="10" fillId="0" borderId="5" xfId="15" applyNumberFormat="1" applyFont="1" applyBorder="1" applyAlignment="1">
      <alignment horizontal="right"/>
    </xf>
    <xf numFmtId="41" fontId="12" fillId="0" borderId="5" xfId="15" applyNumberFormat="1" applyFont="1" applyBorder="1" applyAlignment="1">
      <alignment horizontal="right"/>
    </xf>
    <xf numFmtId="0" fontId="12" fillId="0" borderId="0" xfId="0" applyFont="1" applyAlignment="1">
      <alignment horizontal="left" indent="3"/>
    </xf>
    <xf numFmtId="41" fontId="10" fillId="0" borderId="1" xfId="0" applyNumberFormat="1" applyFont="1" applyBorder="1" applyAlignment="1">
      <alignment/>
    </xf>
    <xf numFmtId="41" fontId="12" fillId="0" borderId="0" xfId="0" applyNumberFormat="1" applyFont="1" applyAlignment="1">
      <alignment/>
    </xf>
    <xf numFmtId="41" fontId="12" fillId="0" borderId="1" xfId="0" applyNumberFormat="1" applyFont="1" applyBorder="1" applyAlignment="1">
      <alignment/>
    </xf>
    <xf numFmtId="41" fontId="10" fillId="0" borderId="3" xfId="0" applyNumberFormat="1" applyFont="1" applyBorder="1" applyAlignment="1">
      <alignment/>
    </xf>
    <xf numFmtId="41" fontId="12" fillId="0" borderId="3" xfId="0" applyNumberFormat="1" applyFont="1" applyBorder="1" applyAlignment="1">
      <alignment/>
    </xf>
    <xf numFmtId="41" fontId="10" fillId="0" borderId="0" xfId="0" applyNumberFormat="1" applyFont="1" applyBorder="1" applyAlignment="1">
      <alignment/>
    </xf>
    <xf numFmtId="9" fontId="12" fillId="0" borderId="0" xfId="0"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xf>
    <xf numFmtId="0" fontId="0" fillId="0" borderId="0" xfId="0" applyFont="1" applyBorder="1" applyAlignment="1">
      <alignment/>
    </xf>
    <xf numFmtId="17" fontId="12" fillId="0" borderId="6" xfId="0" applyNumberFormat="1" applyFont="1" applyBorder="1" applyAlignment="1" quotePrefix="1">
      <alignment horizontal="center"/>
    </xf>
    <xf numFmtId="0" fontId="10" fillId="0" borderId="6" xfId="0" applyFont="1" applyBorder="1" applyAlignment="1" quotePrefix="1">
      <alignment horizontal="centerContinuous"/>
    </xf>
    <xf numFmtId="0" fontId="12" fillId="0" borderId="6" xfId="0" applyFont="1" applyBorder="1" applyAlignment="1">
      <alignment horizontal="centerContinuous"/>
    </xf>
    <xf numFmtId="17" fontId="12" fillId="0" borderId="6" xfId="0" applyNumberFormat="1" applyFont="1" applyBorder="1" applyAlignment="1" quotePrefix="1">
      <alignment horizontal="centerContinuous"/>
    </xf>
    <xf numFmtId="182" fontId="12" fillId="0" borderId="0" xfId="0" applyNumberFormat="1" applyFont="1" applyBorder="1" applyAlignment="1">
      <alignment/>
    </xf>
    <xf numFmtId="49" fontId="12" fillId="0" borderId="0" xfId="0" applyNumberFormat="1" applyFont="1" applyBorder="1" applyAlignment="1">
      <alignment horizontal="center"/>
    </xf>
    <xf numFmtId="49" fontId="12" fillId="0" borderId="0" xfId="0" applyNumberFormat="1" applyFont="1" applyBorder="1" applyAlignment="1">
      <alignment horizontal="left"/>
    </xf>
    <xf numFmtId="49" fontId="0" fillId="0" borderId="0" xfId="0" applyNumberFormat="1" applyFont="1" applyBorder="1" applyAlignment="1">
      <alignment horizontal="left"/>
    </xf>
    <xf numFmtId="49" fontId="12" fillId="0" borderId="0" xfId="0" applyNumberFormat="1" applyFont="1" applyBorder="1" applyAlignment="1">
      <alignment horizontal="left" indent="1"/>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centerContinuous" vertical="top"/>
    </xf>
    <xf numFmtId="0" fontId="0" fillId="0" borderId="1" xfId="0" applyBorder="1" applyAlignment="1">
      <alignment vertical="top"/>
    </xf>
    <xf numFmtId="0" fontId="6" fillId="0" borderId="0" xfId="0" applyFont="1" applyBorder="1" applyAlignment="1">
      <alignment horizontal="left" vertical="top" indent="1"/>
    </xf>
    <xf numFmtId="41" fontId="12" fillId="0" borderId="0" xfId="0" applyNumberFormat="1" applyFont="1" applyBorder="1" applyAlignment="1">
      <alignment horizontal="left"/>
    </xf>
    <xf numFmtId="41" fontId="12" fillId="0" borderId="1"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41" fontId="10" fillId="0" borderId="1" xfId="0" applyNumberFormat="1" applyFont="1" applyBorder="1" applyAlignment="1">
      <alignment horizontal="left"/>
    </xf>
    <xf numFmtId="42" fontId="10" fillId="0" borderId="0" xfId="0" applyNumberFormat="1" applyFont="1" applyBorder="1" applyAlignment="1">
      <alignment horizontal="left"/>
    </xf>
    <xf numFmtId="41" fontId="10" fillId="0" borderId="0" xfId="0" applyNumberFormat="1" applyFont="1" applyBorder="1" applyAlignment="1">
      <alignment horizontal="left"/>
    </xf>
    <xf numFmtId="41" fontId="10" fillId="0" borderId="0" xfId="0" applyNumberFormat="1" applyFont="1" applyBorder="1" applyAlignment="1">
      <alignment horizontal="left" indent="1"/>
    </xf>
    <xf numFmtId="41" fontId="10" fillId="0" borderId="0" xfId="0" applyNumberFormat="1" applyFont="1" applyFill="1" applyBorder="1" applyAlignment="1">
      <alignment/>
    </xf>
    <xf numFmtId="41" fontId="10" fillId="0" borderId="3" xfId="0" applyNumberFormat="1" applyFont="1" applyBorder="1" applyAlignment="1">
      <alignment horizontal="left"/>
    </xf>
    <xf numFmtId="41" fontId="12" fillId="0" borderId="3" xfId="0" applyNumberFormat="1"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vertical="top" indent="4"/>
    </xf>
    <xf numFmtId="42" fontId="10" fillId="0" borderId="0" xfId="26" applyNumberFormat="1" applyFont="1" applyBorder="1" applyAlignment="1">
      <alignment horizontal="right"/>
      <protection/>
    </xf>
    <xf numFmtId="0" fontId="0" fillId="0" borderId="0" xfId="0" applyAlignment="1">
      <alignment horizontal="left" indent="2"/>
    </xf>
    <xf numFmtId="0" fontId="0" fillId="0" borderId="0" xfId="0" applyBorder="1" applyAlignment="1">
      <alignment horizontal="left" indent="2"/>
    </xf>
    <xf numFmtId="0" fontId="0" fillId="0" borderId="0" xfId="0" applyAlignment="1">
      <alignment horizontal="left" wrapText="1"/>
    </xf>
    <xf numFmtId="0" fontId="12" fillId="0" borderId="0" xfId="26" applyFont="1" applyAlignment="1">
      <alignment wrapText="1"/>
      <protection/>
    </xf>
    <xf numFmtId="0" fontId="10" fillId="0" borderId="0" xfId="26" applyFont="1" applyAlignment="1">
      <alignment wrapText="1"/>
      <protection/>
    </xf>
    <xf numFmtId="0" fontId="12" fillId="0" borderId="0" xfId="0" applyFont="1" applyBorder="1" applyAlignment="1">
      <alignment wrapText="1"/>
    </xf>
    <xf numFmtId="0" fontId="10" fillId="0" borderId="0" xfId="26" applyNumberFormat="1" applyFont="1" applyAlignment="1">
      <alignment horizontal="left" wrapText="1"/>
      <protection/>
    </xf>
    <xf numFmtId="0" fontId="10" fillId="0" borderId="0" xfId="26" applyNumberFormat="1" applyFont="1" applyBorder="1" applyAlignment="1">
      <alignment horizontal="left" wrapText="1"/>
      <protection/>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Border="1" applyAlignment="1">
      <alignment horizontal="left" vertical="top"/>
    </xf>
    <xf numFmtId="0" fontId="0" fillId="0" borderId="0" xfId="0" applyFont="1" applyAlignment="1">
      <alignment horizontal="left" vertical="top" wrapText="1"/>
    </xf>
    <xf numFmtId="0" fontId="0" fillId="0" borderId="0" xfId="0" applyAlignment="1">
      <alignment vertical="top"/>
    </xf>
    <xf numFmtId="0" fontId="0" fillId="0" borderId="0" xfId="0" applyNumberFormat="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horizontal="left" vertical="top" wrapText="1" indent="2"/>
    </xf>
    <xf numFmtId="0" fontId="0" fillId="0" borderId="0" xfId="0" applyAlignment="1">
      <alignment horizontal="left" vertical="top" wrapText="1" indent="2"/>
    </xf>
    <xf numFmtId="0" fontId="0" fillId="0" borderId="0" xfId="0" applyFont="1" applyAlignment="1">
      <alignment vertical="top"/>
    </xf>
    <xf numFmtId="41" fontId="17" fillId="0" borderId="1" xfId="0" applyNumberFormat="1" applyFont="1" applyBorder="1" applyAlignment="1">
      <alignment horizontal="center"/>
    </xf>
    <xf numFmtId="0" fontId="17" fillId="0" borderId="1" xfId="0" applyFont="1" applyBorder="1" applyAlignment="1">
      <alignment horizontal="center"/>
    </xf>
    <xf numFmtId="0" fontId="10" fillId="0" borderId="0" xfId="0" applyFont="1" applyAlignment="1">
      <alignment wrapText="1"/>
    </xf>
    <xf numFmtId="0" fontId="10" fillId="0" borderId="0" xfId="26" applyFont="1" applyAlignment="1">
      <alignment horizontal="left" wrapText="1"/>
      <protection/>
    </xf>
    <xf numFmtId="0" fontId="0" fillId="0" borderId="0" xfId="0" applyAlignment="1">
      <alignment wrapText="1"/>
    </xf>
    <xf numFmtId="0" fontId="10" fillId="0" borderId="0" xfId="26" applyFont="1" applyBorder="1" applyAlignment="1">
      <alignment wrapText="1"/>
      <protection/>
    </xf>
    <xf numFmtId="49" fontId="10" fillId="0" borderId="0" xfId="26" applyNumberFormat="1" applyFont="1" applyBorder="1" applyAlignment="1">
      <alignment wrapText="1"/>
      <protection/>
    </xf>
    <xf numFmtId="0" fontId="12" fillId="0" borderId="0" xfId="26" applyFont="1" applyAlignment="1">
      <alignment horizontal="left" wrapText="1" indent="1"/>
      <protection/>
    </xf>
    <xf numFmtId="0" fontId="0" fillId="0" borderId="0" xfId="0" applyAlignment="1">
      <alignment horizontal="left" wrapText="1" indent="1"/>
    </xf>
    <xf numFmtId="0" fontId="12" fillId="0" borderId="0" xfId="0" applyFont="1" applyBorder="1" applyAlignment="1">
      <alignment horizontal="left" wrapText="1"/>
    </xf>
  </cellXfs>
  <cellStyles count="15">
    <cellStyle name="Normal" xfId="0"/>
    <cellStyle name="Comma" xfId="15"/>
    <cellStyle name="Comma [0]" xfId="16"/>
    <cellStyle name="Comma [0] - Credits" xfId="17"/>
    <cellStyle name="Comma [0] - Debits" xfId="18"/>
    <cellStyle name="Comma_Balance Sheet" xfId="19"/>
    <cellStyle name="Currency" xfId="20"/>
    <cellStyle name="Currency [0]" xfId="21"/>
    <cellStyle name="Currency [0] - Credits" xfId="22"/>
    <cellStyle name="Currency [0] - Debits" xfId="23"/>
    <cellStyle name="Followed Hyperlink" xfId="24"/>
    <cellStyle name="Hyperlink" xfId="25"/>
    <cellStyle name="Normal_Balance Sheet" xfId="26"/>
    <cellStyle name="Normal_Stmt of Retained earnings"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workbookViewId="0" topLeftCell="A1">
      <selection activeCell="A1" sqref="A1"/>
    </sheetView>
  </sheetViews>
  <sheetFormatPr defaultColWidth="9.140625" defaultRowHeight="12.75"/>
  <cols>
    <col min="10" max="16384" width="0" style="0" hidden="1" customWidth="1"/>
  </cols>
  <sheetData>
    <row r="9" spans="1:9" ht="30">
      <c r="A9" s="4" t="s">
        <v>286</v>
      </c>
      <c r="B9" s="2"/>
      <c r="C9" s="2"/>
      <c r="D9" s="2"/>
      <c r="E9" s="2"/>
      <c r="F9" s="2"/>
      <c r="G9" s="2"/>
      <c r="H9" s="2"/>
      <c r="I9" s="2"/>
    </row>
    <row r="14" spans="1:9" ht="18">
      <c r="A14" s="3" t="s">
        <v>250</v>
      </c>
      <c r="B14" s="2"/>
      <c r="C14" s="2"/>
      <c r="D14" s="2"/>
      <c r="E14" s="2"/>
      <c r="F14" s="2"/>
      <c r="G14" s="2"/>
      <c r="H14" s="2"/>
      <c r="I14" s="2"/>
    </row>
    <row r="15" spans="1:9" ht="18">
      <c r="A15" s="3" t="s">
        <v>251</v>
      </c>
      <c r="B15" s="2"/>
      <c r="C15" s="2"/>
      <c r="D15" s="2"/>
      <c r="E15" s="2"/>
      <c r="F15" s="2"/>
      <c r="G15" s="2"/>
      <c r="H15" s="2"/>
      <c r="I15" s="2"/>
    </row>
  </sheetData>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workbookViewId="0" topLeftCell="A1">
      <selection activeCell="A1" sqref="A1"/>
    </sheetView>
  </sheetViews>
  <sheetFormatPr defaultColWidth="9.140625" defaultRowHeight="12.75"/>
  <cols>
    <col min="1" max="1" width="22.7109375" style="186" customWidth="1"/>
    <col min="2" max="2" width="13.7109375" style="184" customWidth="1"/>
    <col min="3" max="3" width="0.85546875" style="186" customWidth="1"/>
    <col min="4" max="4" width="13.7109375" style="184" customWidth="1"/>
    <col min="5" max="5" width="0.85546875" style="184" customWidth="1"/>
    <col min="6" max="6" width="13.7109375" style="184" customWidth="1"/>
    <col min="7" max="7" width="0.85546875" style="185" customWidth="1"/>
    <col min="8" max="8" width="13.7109375" style="184" customWidth="1"/>
    <col min="9" max="9" width="0.85546875" style="184" customWidth="1"/>
    <col min="10" max="10" width="13.7109375" style="184" customWidth="1"/>
    <col min="11" max="11" width="0.85546875" style="185" customWidth="1"/>
    <col min="12" max="12" width="13.7109375" style="184" customWidth="1"/>
    <col min="13" max="13" width="0.85546875" style="185" customWidth="1"/>
    <col min="14" max="14" width="13.7109375" style="184" customWidth="1"/>
    <col min="15" max="15" width="0.85546875" style="185" customWidth="1"/>
    <col min="16" max="16" width="13.7109375" style="184" customWidth="1"/>
    <col min="17" max="17" width="0.85546875" style="185" customWidth="1"/>
    <col min="18" max="18" width="13.7109375" style="184" customWidth="1"/>
    <col min="19" max="19" width="0.85546875" style="184" customWidth="1"/>
    <col min="20" max="20" width="13.7109375" style="186" customWidth="1"/>
    <col min="21" max="16384" width="0" style="186"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63" t="s">
        <v>353</v>
      </c>
    </row>
    <row r="2" spans="1:21" s="187" customFormat="1" ht="18" customHeight="1">
      <c r="A2" s="12" t="s">
        <v>81</v>
      </c>
      <c r="B2" s="10"/>
      <c r="C2" s="10"/>
      <c r="D2" s="10"/>
      <c r="E2" s="10"/>
      <c r="F2" s="10"/>
      <c r="G2" s="10"/>
      <c r="H2" s="10"/>
      <c r="I2" s="10"/>
      <c r="J2" s="10"/>
      <c r="K2" s="10"/>
      <c r="L2" s="10"/>
      <c r="M2" s="10"/>
      <c r="N2" s="10"/>
      <c r="O2" s="10"/>
      <c r="P2" s="10"/>
      <c r="Q2" s="10"/>
      <c r="R2" s="10"/>
      <c r="S2" s="10"/>
      <c r="T2" s="10"/>
      <c r="U2" s="10"/>
    </row>
    <row r="3" spans="1:21" ht="15.75" customHeight="1" thickBot="1">
      <c r="A3" s="13" t="s">
        <v>269</v>
      </c>
      <c r="B3" s="14"/>
      <c r="C3" s="14"/>
      <c r="D3" s="14"/>
      <c r="E3" s="14"/>
      <c r="F3" s="14"/>
      <c r="G3" s="14"/>
      <c r="H3" s="14"/>
      <c r="I3" s="14"/>
      <c r="J3" s="14"/>
      <c r="K3" s="14"/>
      <c r="L3" s="14"/>
      <c r="M3" s="14"/>
      <c r="N3" s="14"/>
      <c r="O3" s="14"/>
      <c r="P3" s="14"/>
      <c r="Q3" s="14"/>
      <c r="R3" s="14"/>
      <c r="S3" s="15"/>
      <c r="T3" s="15"/>
      <c r="U3" s="16"/>
    </row>
    <row r="4" spans="1:12" ht="12" customHeight="1" thickTop="1">
      <c r="A4" s="183"/>
      <c r="B4" s="182"/>
      <c r="C4" s="183"/>
      <c r="D4" s="182"/>
      <c r="E4" s="182"/>
      <c r="F4" s="182"/>
      <c r="G4" s="188"/>
      <c r="H4" s="182"/>
      <c r="I4" s="182"/>
      <c r="J4" s="182"/>
      <c r="L4" s="189"/>
    </row>
    <row r="5" spans="2:20" ht="15" customHeight="1">
      <c r="B5" s="450" t="s">
        <v>354</v>
      </c>
      <c r="C5" s="450"/>
      <c r="D5" s="450"/>
      <c r="E5" s="450"/>
      <c r="F5" s="450"/>
      <c r="G5" s="450"/>
      <c r="H5" s="450"/>
      <c r="I5" s="190"/>
      <c r="J5" s="190"/>
      <c r="L5" s="451" t="s">
        <v>355</v>
      </c>
      <c r="M5" s="451"/>
      <c r="N5" s="451"/>
      <c r="O5" s="451"/>
      <c r="P5" s="451"/>
      <c r="R5" s="450" t="s">
        <v>356</v>
      </c>
      <c r="S5" s="450"/>
      <c r="T5" s="450"/>
    </row>
    <row r="6" spans="2:14" ht="15" customHeight="1">
      <c r="B6" s="189"/>
      <c r="D6" s="191" t="s">
        <v>357</v>
      </c>
      <c r="F6" s="191"/>
      <c r="H6" s="191" t="s">
        <v>358</v>
      </c>
      <c r="I6" s="191"/>
      <c r="J6" s="191"/>
      <c r="L6" s="189"/>
      <c r="N6" s="191"/>
    </row>
    <row r="7" spans="2:16" ht="15" customHeight="1">
      <c r="B7" s="189"/>
      <c r="D7" s="191" t="s">
        <v>359</v>
      </c>
      <c r="F7" s="192" t="s">
        <v>360</v>
      </c>
      <c r="H7" s="191" t="s">
        <v>361</v>
      </c>
      <c r="I7" s="191"/>
      <c r="J7" s="191" t="s">
        <v>362</v>
      </c>
      <c r="L7" s="189" t="s">
        <v>363</v>
      </c>
      <c r="N7" s="191" t="s">
        <v>364</v>
      </c>
      <c r="P7" s="191" t="s">
        <v>365</v>
      </c>
    </row>
    <row r="8" spans="1:20" s="195" customFormat="1" ht="13.5" customHeight="1">
      <c r="A8" s="189"/>
      <c r="B8" s="193" t="s">
        <v>366</v>
      </c>
      <c r="C8" s="193"/>
      <c r="D8" s="191" t="s">
        <v>367</v>
      </c>
      <c r="E8" s="194"/>
      <c r="F8" s="194" t="s">
        <v>359</v>
      </c>
      <c r="G8" s="194"/>
      <c r="H8" s="194" t="s">
        <v>359</v>
      </c>
      <c r="I8" s="194"/>
      <c r="J8" s="194" t="s">
        <v>368</v>
      </c>
      <c r="K8" s="194"/>
      <c r="L8" s="193" t="s">
        <v>359</v>
      </c>
      <c r="M8" s="194"/>
      <c r="N8" s="194" t="s">
        <v>359</v>
      </c>
      <c r="O8" s="194"/>
      <c r="P8" s="194" t="s">
        <v>368</v>
      </c>
      <c r="Q8" s="194"/>
      <c r="R8" s="186"/>
      <c r="S8" s="191"/>
      <c r="T8" s="186"/>
    </row>
    <row r="9" spans="1:20" s="195" customFormat="1" ht="13.5" customHeight="1">
      <c r="A9" s="189"/>
      <c r="B9" s="192" t="s">
        <v>369</v>
      </c>
      <c r="C9" s="189"/>
      <c r="D9" s="194" t="s">
        <v>369</v>
      </c>
      <c r="E9" s="191"/>
      <c r="F9" s="192" t="s">
        <v>370</v>
      </c>
      <c r="G9" s="194"/>
      <c r="H9" s="192" t="s">
        <v>371</v>
      </c>
      <c r="I9" s="192"/>
      <c r="J9" s="192" t="s">
        <v>372</v>
      </c>
      <c r="K9" s="196"/>
      <c r="L9" s="192" t="s">
        <v>373</v>
      </c>
      <c r="M9" s="196"/>
      <c r="N9" s="192" t="s">
        <v>374</v>
      </c>
      <c r="O9" s="196"/>
      <c r="P9" s="192" t="s">
        <v>372</v>
      </c>
      <c r="Q9" s="196"/>
      <c r="R9" s="197" t="s">
        <v>270</v>
      </c>
      <c r="S9" s="186"/>
      <c r="T9" s="198">
        <v>2008</v>
      </c>
    </row>
    <row r="10" spans="1:23" s="203" customFormat="1" ht="12.75" customHeight="1">
      <c r="A10" s="199" t="s">
        <v>375</v>
      </c>
      <c r="B10" s="184"/>
      <c r="C10" s="200" t="s">
        <v>376</v>
      </c>
      <c r="D10" s="184"/>
      <c r="E10" s="201"/>
      <c r="F10" s="184"/>
      <c r="G10" s="185"/>
      <c r="H10" s="184"/>
      <c r="I10" s="184"/>
      <c r="J10" s="184"/>
      <c r="K10" s="185"/>
      <c r="L10" s="182"/>
      <c r="M10" s="188"/>
      <c r="N10" s="182"/>
      <c r="O10" s="188"/>
      <c r="P10" s="182"/>
      <c r="Q10" s="185"/>
      <c r="R10" s="184"/>
      <c r="S10" s="184"/>
      <c r="T10" s="184"/>
      <c r="U10" s="202"/>
      <c r="V10" s="202"/>
      <c r="W10" s="202"/>
    </row>
    <row r="11" spans="1:23" s="203" customFormat="1" ht="12.75" customHeight="1">
      <c r="A11" s="204"/>
      <c r="B11" s="184"/>
      <c r="C11" s="200"/>
      <c r="D11" s="184"/>
      <c r="E11" s="201"/>
      <c r="F11" s="184"/>
      <c r="G11" s="185"/>
      <c r="H11" s="184"/>
      <c r="I11" s="184"/>
      <c r="J11" s="184"/>
      <c r="K11" s="185"/>
      <c r="L11" s="182"/>
      <c r="M11" s="188"/>
      <c r="N11" s="182"/>
      <c r="O11" s="188"/>
      <c r="P11" s="182"/>
      <c r="Q11" s="185"/>
      <c r="R11" s="184"/>
      <c r="S11" s="184"/>
      <c r="T11" s="184"/>
      <c r="U11" s="202"/>
      <c r="V11" s="202"/>
      <c r="W11" s="202"/>
    </row>
    <row r="12" spans="1:23" s="203" customFormat="1" ht="12.75" customHeight="1">
      <c r="A12" s="205" t="s">
        <v>377</v>
      </c>
      <c r="B12" s="184">
        <v>0</v>
      </c>
      <c r="C12" s="200"/>
      <c r="D12" s="184">
        <v>0</v>
      </c>
      <c r="E12" s="201"/>
      <c r="F12" s="184">
        <v>0</v>
      </c>
      <c r="G12" s="185"/>
      <c r="H12" s="184">
        <v>0</v>
      </c>
      <c r="I12" s="184"/>
      <c r="J12" s="184">
        <v>0</v>
      </c>
      <c r="K12" s="185"/>
      <c r="L12" s="182">
        <v>0</v>
      </c>
      <c r="M12" s="188"/>
      <c r="N12" s="182">
        <v>0</v>
      </c>
      <c r="O12" s="188"/>
      <c r="P12" s="182">
        <v>0</v>
      </c>
      <c r="Q12" s="185"/>
      <c r="R12" s="184">
        <f>SUM(B12:P12)</f>
        <v>0</v>
      </c>
      <c r="S12" s="184"/>
      <c r="T12" s="184">
        <v>0</v>
      </c>
      <c r="U12" s="202"/>
      <c r="V12" s="202"/>
      <c r="W12" s="202"/>
    </row>
    <row r="13" spans="1:23" s="203" customFormat="1" ht="13.5" customHeight="1">
      <c r="A13" s="204"/>
      <c r="B13" s="184"/>
      <c r="C13" s="200"/>
      <c r="D13" s="184"/>
      <c r="E13" s="201"/>
      <c r="F13" s="184"/>
      <c r="G13" s="185"/>
      <c r="H13" s="184"/>
      <c r="I13" s="184"/>
      <c r="J13" s="184"/>
      <c r="K13" s="185"/>
      <c r="L13" s="182"/>
      <c r="M13" s="188"/>
      <c r="N13" s="182"/>
      <c r="O13" s="188"/>
      <c r="P13" s="182"/>
      <c r="Q13" s="185"/>
      <c r="R13" s="184"/>
      <c r="S13" s="184"/>
      <c r="T13" s="184"/>
      <c r="U13" s="202"/>
      <c r="V13" s="202"/>
      <c r="W13" s="202"/>
    </row>
    <row r="14" spans="1:23" s="203" customFormat="1" ht="13.5" customHeight="1">
      <c r="A14" s="205" t="s">
        <v>378</v>
      </c>
      <c r="B14" s="184">
        <v>0</v>
      </c>
      <c r="C14" s="200"/>
      <c r="D14" s="184">
        <v>0</v>
      </c>
      <c r="E14" s="201"/>
      <c r="F14" s="184">
        <v>0</v>
      </c>
      <c r="G14" s="185"/>
      <c r="H14" s="184">
        <v>0</v>
      </c>
      <c r="I14" s="184"/>
      <c r="J14" s="184">
        <v>0</v>
      </c>
      <c r="K14" s="185"/>
      <c r="L14" s="182">
        <v>0</v>
      </c>
      <c r="M14" s="188"/>
      <c r="N14" s="182">
        <v>0</v>
      </c>
      <c r="O14" s="188"/>
      <c r="P14" s="182">
        <v>0</v>
      </c>
      <c r="Q14" s="185"/>
      <c r="R14" s="184">
        <f>SUM(B14:P14)</f>
        <v>0</v>
      </c>
      <c r="S14" s="184"/>
      <c r="T14" s="184">
        <v>0</v>
      </c>
      <c r="U14" s="202"/>
      <c r="V14" s="202"/>
      <c r="W14" s="202"/>
    </row>
    <row r="15" spans="1:23" s="203" customFormat="1" ht="13.5" customHeight="1">
      <c r="A15" s="206"/>
      <c r="B15" s="184"/>
      <c r="C15" s="200"/>
      <c r="D15" s="184"/>
      <c r="E15" s="201"/>
      <c r="F15" s="184"/>
      <c r="G15" s="185"/>
      <c r="H15" s="184"/>
      <c r="I15" s="184"/>
      <c r="J15" s="184"/>
      <c r="K15" s="185"/>
      <c r="L15" s="182"/>
      <c r="M15" s="188"/>
      <c r="N15" s="182"/>
      <c r="O15" s="188"/>
      <c r="P15" s="182"/>
      <c r="Q15" s="185"/>
      <c r="R15" s="184"/>
      <c r="S15" s="184"/>
      <c r="T15" s="184"/>
      <c r="U15" s="202"/>
      <c r="V15" s="202"/>
      <c r="W15" s="202"/>
    </row>
    <row r="16" spans="1:23" s="203" customFormat="1" ht="13.5" customHeight="1">
      <c r="A16" s="205" t="s">
        <v>379</v>
      </c>
      <c r="B16" s="207">
        <v>0</v>
      </c>
      <c r="C16" s="200"/>
      <c r="D16" s="207">
        <v>0</v>
      </c>
      <c r="E16" s="184"/>
      <c r="F16" s="207">
        <v>0</v>
      </c>
      <c r="G16" s="185"/>
      <c r="H16" s="207">
        <v>0</v>
      </c>
      <c r="I16" s="185"/>
      <c r="J16" s="207">
        <v>0</v>
      </c>
      <c r="K16" s="185"/>
      <c r="L16" s="207">
        <v>0</v>
      </c>
      <c r="M16" s="185"/>
      <c r="N16" s="207">
        <v>0</v>
      </c>
      <c r="O16" s="185"/>
      <c r="P16" s="207">
        <v>0</v>
      </c>
      <c r="Q16" s="185"/>
      <c r="R16" s="207">
        <f>SUM(B16:P16)</f>
        <v>0</v>
      </c>
      <c r="S16" s="184"/>
      <c r="T16" s="207">
        <v>0</v>
      </c>
      <c r="U16" s="202"/>
      <c r="V16" s="202"/>
      <c r="W16" s="202"/>
    </row>
    <row r="17" spans="1:23" s="203" customFormat="1" ht="13.5" customHeight="1">
      <c r="A17" s="208"/>
      <c r="B17" s="185"/>
      <c r="C17" s="209"/>
      <c r="D17" s="185"/>
      <c r="E17" s="210"/>
      <c r="F17" s="185"/>
      <c r="G17" s="185"/>
      <c r="H17" s="185"/>
      <c r="I17" s="185"/>
      <c r="J17" s="185"/>
      <c r="K17" s="185"/>
      <c r="L17" s="185"/>
      <c r="M17" s="185"/>
      <c r="N17" s="185"/>
      <c r="O17" s="185"/>
      <c r="P17" s="185"/>
      <c r="Q17" s="185"/>
      <c r="R17" s="185"/>
      <c r="S17" s="185"/>
      <c r="T17" s="185"/>
      <c r="U17" s="211"/>
      <c r="V17" s="202"/>
      <c r="W17" s="202"/>
    </row>
    <row r="18" spans="1:23" s="203" customFormat="1" ht="13.5" customHeight="1">
      <c r="A18" s="205" t="s">
        <v>380</v>
      </c>
      <c r="B18" s="212">
        <f>SUM(B12:B16)</f>
        <v>0</v>
      </c>
      <c r="C18" s="200" t="s">
        <v>376</v>
      </c>
      <c r="D18" s="212">
        <f>SUM(D12:D16)</f>
        <v>0</v>
      </c>
      <c r="E18" s="184"/>
      <c r="F18" s="212">
        <f>SUM(F12:F16)</f>
        <v>0</v>
      </c>
      <c r="G18" s="185"/>
      <c r="H18" s="212">
        <f>SUM(H12:H16)</f>
        <v>0</v>
      </c>
      <c r="I18" s="185"/>
      <c r="J18" s="212">
        <f>SUM(J12:J16)</f>
        <v>0</v>
      </c>
      <c r="K18" s="185"/>
      <c r="L18" s="212">
        <f>SUM(L12:L16)</f>
        <v>0</v>
      </c>
      <c r="M18" s="185"/>
      <c r="N18" s="212">
        <f>SUM(N12:N16)</f>
        <v>0</v>
      </c>
      <c r="O18" s="185"/>
      <c r="P18" s="212">
        <f>SUM(P12:P16)</f>
        <v>0</v>
      </c>
      <c r="Q18" s="185"/>
      <c r="R18" s="212">
        <f>SUM(R12:R16)</f>
        <v>0</v>
      </c>
      <c r="S18" s="184"/>
      <c r="T18" s="212">
        <f>SUM(T12:T16)</f>
        <v>0</v>
      </c>
      <c r="U18" s="202"/>
      <c r="V18" s="202"/>
      <c r="W18" s="202"/>
    </row>
    <row r="19" spans="1:23" s="203" customFormat="1" ht="13.5" customHeight="1">
      <c r="A19" s="213"/>
      <c r="B19" s="184"/>
      <c r="C19" s="200" t="s">
        <v>376</v>
      </c>
      <c r="D19" s="184"/>
      <c r="E19" s="201" t="s">
        <v>376</v>
      </c>
      <c r="F19" s="184"/>
      <c r="G19" s="185"/>
      <c r="H19" s="184"/>
      <c r="I19" s="184"/>
      <c r="J19" s="184"/>
      <c r="K19" s="185"/>
      <c r="L19" s="184"/>
      <c r="M19" s="185"/>
      <c r="N19" s="184"/>
      <c r="O19" s="185"/>
      <c r="P19" s="184"/>
      <c r="Q19" s="185"/>
      <c r="R19" s="184"/>
      <c r="S19" s="184"/>
      <c r="T19" s="184"/>
      <c r="U19" s="202"/>
      <c r="V19" s="202"/>
      <c r="W19" s="202"/>
    </row>
    <row r="20" spans="1:23" s="203" customFormat="1" ht="13.5" customHeight="1">
      <c r="A20" s="199" t="s">
        <v>381</v>
      </c>
      <c r="B20" s="184"/>
      <c r="C20" s="200" t="s">
        <v>376</v>
      </c>
      <c r="D20" s="184"/>
      <c r="E20" s="201" t="s">
        <v>376</v>
      </c>
      <c r="F20" s="184"/>
      <c r="G20" s="185"/>
      <c r="H20" s="184"/>
      <c r="I20" s="184"/>
      <c r="J20" s="184"/>
      <c r="K20" s="185"/>
      <c r="L20" s="184"/>
      <c r="M20" s="185"/>
      <c r="N20" s="184"/>
      <c r="O20" s="185"/>
      <c r="P20" s="184"/>
      <c r="Q20" s="185"/>
      <c r="R20" s="184"/>
      <c r="S20" s="184"/>
      <c r="T20" s="184"/>
      <c r="U20" s="202"/>
      <c r="V20" s="202"/>
      <c r="W20" s="202"/>
    </row>
    <row r="21" spans="1:23" s="203" customFormat="1" ht="13.5" customHeight="1">
      <c r="A21" s="204"/>
      <c r="B21" s="184"/>
      <c r="C21" s="200"/>
      <c r="D21" s="184"/>
      <c r="E21" s="201"/>
      <c r="F21" s="184"/>
      <c r="G21" s="185"/>
      <c r="H21" s="184"/>
      <c r="I21" s="184"/>
      <c r="J21" s="184"/>
      <c r="K21" s="185"/>
      <c r="L21" s="184"/>
      <c r="M21" s="185"/>
      <c r="N21" s="184"/>
      <c r="O21" s="185"/>
      <c r="P21" s="184"/>
      <c r="Q21" s="185"/>
      <c r="R21" s="184"/>
      <c r="S21" s="184"/>
      <c r="T21" s="184"/>
      <c r="U21" s="202"/>
      <c r="V21" s="202"/>
      <c r="W21" s="202"/>
    </row>
    <row r="22" spans="1:23" s="203" customFormat="1" ht="13.5" customHeight="1">
      <c r="A22" s="205" t="s">
        <v>382</v>
      </c>
      <c r="B22" s="184">
        <v>0</v>
      </c>
      <c r="C22" s="200"/>
      <c r="D22" s="184">
        <v>0</v>
      </c>
      <c r="E22" s="201"/>
      <c r="F22" s="184">
        <v>0</v>
      </c>
      <c r="G22" s="185"/>
      <c r="H22" s="184">
        <v>0</v>
      </c>
      <c r="I22" s="184"/>
      <c r="J22" s="184">
        <v>0</v>
      </c>
      <c r="K22" s="185"/>
      <c r="L22" s="182">
        <v>0</v>
      </c>
      <c r="M22" s="188"/>
      <c r="N22" s="182">
        <v>0</v>
      </c>
      <c r="O22" s="188"/>
      <c r="P22" s="182">
        <v>0</v>
      </c>
      <c r="Q22" s="185"/>
      <c r="R22" s="184">
        <f>SUM(B22:P22)</f>
        <v>0</v>
      </c>
      <c r="S22" s="184"/>
      <c r="T22" s="184">
        <v>0</v>
      </c>
      <c r="U22" s="202"/>
      <c r="V22" s="202"/>
      <c r="W22" s="202"/>
    </row>
    <row r="23" spans="1:23" s="203" customFormat="1" ht="13.5" customHeight="1">
      <c r="A23" s="214"/>
      <c r="B23" s="184"/>
      <c r="C23" s="200"/>
      <c r="D23" s="184"/>
      <c r="E23" s="201"/>
      <c r="F23" s="184"/>
      <c r="G23" s="185"/>
      <c r="H23" s="184"/>
      <c r="I23" s="184"/>
      <c r="J23" s="184"/>
      <c r="K23" s="185"/>
      <c r="L23" s="182"/>
      <c r="M23" s="188"/>
      <c r="N23" s="182"/>
      <c r="O23" s="188"/>
      <c r="P23" s="182"/>
      <c r="Q23" s="185"/>
      <c r="R23" s="184"/>
      <c r="S23" s="184"/>
      <c r="T23" s="184"/>
      <c r="U23" s="202"/>
      <c r="V23" s="202"/>
      <c r="W23" s="202"/>
    </row>
    <row r="24" spans="1:23" s="203" customFormat="1" ht="13.5" customHeight="1">
      <c r="A24" s="205" t="s">
        <v>275</v>
      </c>
      <c r="B24" s="185">
        <v>0</v>
      </c>
      <c r="C24" s="209"/>
      <c r="D24" s="185">
        <v>0</v>
      </c>
      <c r="E24" s="210"/>
      <c r="F24" s="185">
        <v>0</v>
      </c>
      <c r="G24" s="185"/>
      <c r="H24" s="185">
        <v>0</v>
      </c>
      <c r="I24" s="185"/>
      <c r="J24" s="185">
        <v>0</v>
      </c>
      <c r="K24" s="185"/>
      <c r="L24" s="188">
        <v>0</v>
      </c>
      <c r="M24" s="188"/>
      <c r="N24" s="188">
        <v>0</v>
      </c>
      <c r="O24" s="188"/>
      <c r="P24" s="188">
        <v>0</v>
      </c>
      <c r="Q24" s="185"/>
      <c r="R24" s="184">
        <f>SUM(B24:P24)</f>
        <v>0</v>
      </c>
      <c r="S24" s="185"/>
      <c r="T24" s="184">
        <v>0</v>
      </c>
      <c r="U24" s="202"/>
      <c r="V24" s="202"/>
      <c r="W24" s="202"/>
    </row>
    <row r="25" spans="1:23" s="203" customFormat="1" ht="13.5" customHeight="1">
      <c r="A25" s="204"/>
      <c r="B25" s="185"/>
      <c r="C25" s="209"/>
      <c r="D25" s="185"/>
      <c r="E25" s="210"/>
      <c r="F25" s="185"/>
      <c r="G25" s="185"/>
      <c r="H25" s="185"/>
      <c r="I25" s="185"/>
      <c r="J25" s="185"/>
      <c r="K25" s="185"/>
      <c r="L25" s="185"/>
      <c r="M25" s="185"/>
      <c r="N25" s="185"/>
      <c r="O25" s="185"/>
      <c r="P25" s="185"/>
      <c r="Q25" s="185"/>
      <c r="R25" s="185"/>
      <c r="S25" s="185"/>
      <c r="T25" s="185"/>
      <c r="U25" s="202"/>
      <c r="V25" s="202"/>
      <c r="W25" s="202"/>
    </row>
    <row r="26" spans="1:23" s="203" customFormat="1" ht="13.5" customHeight="1">
      <c r="A26" s="205" t="s">
        <v>383</v>
      </c>
      <c r="B26" s="215">
        <v>0</v>
      </c>
      <c r="C26" s="216"/>
      <c r="D26" s="215">
        <v>0</v>
      </c>
      <c r="E26" s="217"/>
      <c r="F26" s="218">
        <v>0</v>
      </c>
      <c r="G26" s="188"/>
      <c r="H26" s="215">
        <v>0</v>
      </c>
      <c r="I26" s="219"/>
      <c r="J26" s="218">
        <v>0</v>
      </c>
      <c r="K26" s="188"/>
      <c r="L26" s="215">
        <v>0</v>
      </c>
      <c r="M26" s="188"/>
      <c r="N26" s="215">
        <v>0</v>
      </c>
      <c r="O26" s="188"/>
      <c r="P26" s="218">
        <v>0</v>
      </c>
      <c r="Q26" s="188"/>
      <c r="R26" s="218">
        <f>SUM(B26:P26)</f>
        <v>0</v>
      </c>
      <c r="S26" s="182"/>
      <c r="T26" s="218">
        <v>0</v>
      </c>
      <c r="U26" s="202"/>
      <c r="V26" s="202"/>
      <c r="W26" s="202"/>
    </row>
    <row r="27" spans="1:23" s="221" customFormat="1" ht="13.5" customHeight="1">
      <c r="A27" s="220"/>
      <c r="B27" s="185"/>
      <c r="C27" s="209"/>
      <c r="D27" s="185"/>
      <c r="E27" s="210"/>
      <c r="F27" s="185"/>
      <c r="G27" s="185"/>
      <c r="H27" s="185"/>
      <c r="I27" s="185"/>
      <c r="J27" s="185"/>
      <c r="K27" s="185"/>
      <c r="L27" s="185"/>
      <c r="M27" s="185"/>
      <c r="N27" s="185"/>
      <c r="O27" s="185"/>
      <c r="P27" s="185"/>
      <c r="Q27" s="185"/>
      <c r="R27" s="185"/>
      <c r="S27" s="185"/>
      <c r="T27" s="185"/>
      <c r="U27" s="211"/>
      <c r="V27" s="211"/>
      <c r="W27" s="211"/>
    </row>
    <row r="28" spans="1:23" s="203" customFormat="1" ht="13.5" customHeight="1">
      <c r="A28" s="222" t="s">
        <v>384</v>
      </c>
      <c r="B28" s="212">
        <f>SUM(B22:B26)</f>
        <v>0</v>
      </c>
      <c r="C28" s="200" t="s">
        <v>376</v>
      </c>
      <c r="D28" s="212">
        <f>SUM(D22:D26)</f>
        <v>0</v>
      </c>
      <c r="E28" s="184"/>
      <c r="F28" s="212">
        <f>SUM(F22:F26)</f>
        <v>0</v>
      </c>
      <c r="G28" s="185"/>
      <c r="H28" s="212">
        <f>SUM(H22:H26)</f>
        <v>0</v>
      </c>
      <c r="I28" s="185"/>
      <c r="J28" s="212">
        <f>SUM(J22:J26)</f>
        <v>0</v>
      </c>
      <c r="K28" s="185"/>
      <c r="L28" s="212">
        <f>SUM(L22:L26)</f>
        <v>0</v>
      </c>
      <c r="M28" s="185"/>
      <c r="N28" s="212">
        <f>SUM(N22:N26)</f>
        <v>0</v>
      </c>
      <c r="O28" s="185"/>
      <c r="P28" s="212">
        <f>SUM(P22:P26)</f>
        <v>0</v>
      </c>
      <c r="Q28" s="185"/>
      <c r="R28" s="212">
        <f>SUM(R22:R26)</f>
        <v>0</v>
      </c>
      <c r="S28" s="184"/>
      <c r="T28" s="212">
        <f>SUM(T22:T26)</f>
        <v>0</v>
      </c>
      <c r="U28" s="202"/>
      <c r="V28" s="202"/>
      <c r="W28" s="202"/>
    </row>
    <row r="29" spans="1:23" s="203" customFormat="1" ht="13.5" customHeight="1">
      <c r="A29" s="223"/>
      <c r="B29" s="185"/>
      <c r="C29" s="200"/>
      <c r="D29" s="185"/>
      <c r="E29" s="184"/>
      <c r="F29" s="185"/>
      <c r="G29" s="185"/>
      <c r="H29" s="185"/>
      <c r="I29" s="185"/>
      <c r="J29" s="185"/>
      <c r="K29" s="185"/>
      <c r="L29" s="185"/>
      <c r="M29" s="185"/>
      <c r="N29" s="185"/>
      <c r="O29" s="185"/>
      <c r="P29" s="185"/>
      <c r="Q29" s="185"/>
      <c r="R29" s="185"/>
      <c r="S29" s="184"/>
      <c r="T29" s="185"/>
      <c r="U29" s="202"/>
      <c r="V29" s="202"/>
      <c r="W29" s="202"/>
    </row>
    <row r="30" spans="1:23" s="203" customFormat="1" ht="13.5" customHeight="1">
      <c r="A30" s="224" t="s">
        <v>385</v>
      </c>
      <c r="B30" s="185"/>
      <c r="C30" s="200"/>
      <c r="D30" s="185"/>
      <c r="E30" s="210"/>
      <c r="F30" s="185"/>
      <c r="G30" s="185"/>
      <c r="H30" s="185"/>
      <c r="I30" s="185"/>
      <c r="J30" s="185"/>
      <c r="K30" s="185"/>
      <c r="L30" s="185"/>
      <c r="M30" s="185"/>
      <c r="N30" s="185"/>
      <c r="O30" s="185"/>
      <c r="P30" s="185"/>
      <c r="Q30" s="185"/>
      <c r="R30" s="185"/>
      <c r="S30" s="185"/>
      <c r="T30" s="185"/>
      <c r="U30" s="211"/>
      <c r="V30" s="202"/>
      <c r="W30" s="202"/>
    </row>
    <row r="31" spans="1:23" s="203" customFormat="1" ht="13.5" customHeight="1" thickBot="1">
      <c r="A31" s="205" t="s">
        <v>386</v>
      </c>
      <c r="B31" s="225">
        <f>B18-B28</f>
        <v>0</v>
      </c>
      <c r="C31" s="200" t="s">
        <v>376</v>
      </c>
      <c r="D31" s="225">
        <f>D18-D28</f>
        <v>0</v>
      </c>
      <c r="E31" s="184"/>
      <c r="F31" s="225">
        <f>F18-F28</f>
        <v>0</v>
      </c>
      <c r="G31" s="185"/>
      <c r="H31" s="225">
        <f>H18-H28</f>
        <v>0</v>
      </c>
      <c r="I31" s="185"/>
      <c r="J31" s="225">
        <f>J18-J28</f>
        <v>0</v>
      </c>
      <c r="K31" s="185"/>
      <c r="L31" s="225">
        <f>L18-L28</f>
        <v>0</v>
      </c>
      <c r="M31" s="185"/>
      <c r="N31" s="225">
        <f>N18-N28</f>
        <v>0</v>
      </c>
      <c r="O31" s="185"/>
      <c r="P31" s="225">
        <f>P18-P28</f>
        <v>0</v>
      </c>
      <c r="Q31" s="185"/>
      <c r="R31" s="225">
        <f>R18-R28</f>
        <v>0</v>
      </c>
      <c r="S31" s="184"/>
      <c r="T31" s="225">
        <f>T18-T28</f>
        <v>0</v>
      </c>
      <c r="U31" s="202"/>
      <c r="V31" s="202"/>
      <c r="W31" s="202"/>
    </row>
    <row r="32" spans="1:23" s="203" customFormat="1" ht="13.5" customHeight="1" thickTop="1">
      <c r="A32" s="226"/>
      <c r="B32" s="202"/>
      <c r="C32" s="227" t="s">
        <v>376</v>
      </c>
      <c r="D32" s="202"/>
      <c r="E32" s="202"/>
      <c r="F32" s="202"/>
      <c r="G32" s="211"/>
      <c r="H32" s="202"/>
      <c r="I32" s="202"/>
      <c r="J32" s="202"/>
      <c r="K32" s="211"/>
      <c r="L32" s="202"/>
      <c r="M32" s="211"/>
      <c r="N32" s="202"/>
      <c r="O32" s="211"/>
      <c r="P32" s="202"/>
      <c r="Q32" s="211"/>
      <c r="R32" s="202"/>
      <c r="S32" s="202"/>
      <c r="T32" s="202"/>
      <c r="U32" s="202"/>
      <c r="V32" s="202"/>
      <c r="W32" s="202"/>
    </row>
    <row r="33" spans="1:19" s="203" customFormat="1" ht="13.5" customHeight="1">
      <c r="A33" s="228"/>
      <c r="B33" s="202"/>
      <c r="C33" s="226"/>
      <c r="D33" s="202"/>
      <c r="E33" s="202"/>
      <c r="F33" s="202"/>
      <c r="G33" s="211"/>
      <c r="H33" s="202"/>
      <c r="I33" s="202"/>
      <c r="J33" s="202"/>
      <c r="K33" s="211"/>
      <c r="L33" s="182"/>
      <c r="M33" s="229"/>
      <c r="N33" s="188"/>
      <c r="O33" s="229"/>
      <c r="P33" s="202"/>
      <c r="Q33" s="211"/>
      <c r="R33" s="202"/>
      <c r="S33" s="202"/>
    </row>
    <row r="34" spans="2:19" s="203" customFormat="1" ht="13.5" customHeight="1">
      <c r="B34" s="202"/>
      <c r="C34" s="226"/>
      <c r="D34" s="202"/>
      <c r="E34" s="202"/>
      <c r="F34" s="202"/>
      <c r="G34" s="211"/>
      <c r="H34" s="202"/>
      <c r="I34" s="202"/>
      <c r="J34" s="202"/>
      <c r="K34" s="211"/>
      <c r="L34" s="182"/>
      <c r="M34" s="229"/>
      <c r="N34" s="188"/>
      <c r="O34" s="229"/>
      <c r="P34" s="202"/>
      <c r="Q34" s="211"/>
      <c r="R34" s="202"/>
      <c r="S34" s="202"/>
    </row>
    <row r="35" spans="2:19" s="203" customFormat="1" ht="13.5" customHeight="1">
      <c r="B35" t="s">
        <v>387</v>
      </c>
      <c r="C35" s="226"/>
      <c r="D35" s="202"/>
      <c r="E35" s="202"/>
      <c r="F35" s="202"/>
      <c r="G35" s="211"/>
      <c r="H35" s="202"/>
      <c r="I35" s="202"/>
      <c r="J35" s="202"/>
      <c r="K35" s="211"/>
      <c r="L35" s="202"/>
      <c r="M35" s="211"/>
      <c r="N35" s="211"/>
      <c r="O35" s="211"/>
      <c r="P35" s="202"/>
      <c r="Q35" s="211"/>
      <c r="R35" s="202"/>
      <c r="S35" s="202"/>
    </row>
    <row r="36" spans="1:19" s="234" customFormat="1" ht="13.5" customHeight="1">
      <c r="A36" s="230"/>
      <c r="B36" s="231"/>
      <c r="C36" s="230" t="s">
        <v>376</v>
      </c>
      <c r="D36" s="231"/>
      <c r="E36" s="232" t="s">
        <v>376</v>
      </c>
      <c r="F36" s="231"/>
      <c r="G36" s="233"/>
      <c r="H36" s="231"/>
      <c r="I36" s="231"/>
      <c r="J36" s="231"/>
      <c r="K36" s="233"/>
      <c r="L36" s="231"/>
      <c r="M36" s="233"/>
      <c r="N36" s="231"/>
      <c r="O36" s="233"/>
      <c r="P36" s="231"/>
      <c r="Q36" s="233"/>
      <c r="R36" s="231"/>
      <c r="S36" s="231"/>
    </row>
    <row r="37" spans="1:19" s="234" customFormat="1" ht="12" customHeight="1">
      <c r="A37" s="230"/>
      <c r="B37" t="s">
        <v>388</v>
      </c>
      <c r="C37" s="235"/>
      <c r="D37" s="235"/>
      <c r="E37" s="236"/>
      <c r="F37" s="233"/>
      <c r="G37" s="233"/>
      <c r="H37" s="237"/>
      <c r="I37" s="237"/>
      <c r="J37" s="237"/>
      <c r="K37" s="233"/>
      <c r="L37" s="231"/>
      <c r="M37" s="233"/>
      <c r="N37" s="231"/>
      <c r="O37" s="233"/>
      <c r="P37" s="231"/>
      <c r="Q37" s="233"/>
      <c r="R37" s="231"/>
      <c r="S37" s="231"/>
    </row>
    <row r="38" spans="1:19" s="234" customFormat="1" ht="12" customHeight="1">
      <c r="A38" s="230"/>
      <c r="B38" s="233"/>
      <c r="C38" s="238"/>
      <c r="D38" s="235"/>
      <c r="E38" s="236"/>
      <c r="F38" s="233"/>
      <c r="G38" s="233"/>
      <c r="H38" s="233"/>
      <c r="I38" s="233"/>
      <c r="J38" s="233"/>
      <c r="K38" s="233"/>
      <c r="L38" s="231"/>
      <c r="M38" s="233"/>
      <c r="O38" s="233"/>
      <c r="P38" s="231"/>
      <c r="Q38" s="233"/>
      <c r="R38" s="231"/>
      <c r="S38" s="231"/>
    </row>
    <row r="39" spans="1:19" s="234" customFormat="1" ht="12" customHeight="1">
      <c r="A39" s="230"/>
      <c r="B39" s="233"/>
      <c r="C39" s="238"/>
      <c r="D39" s="235"/>
      <c r="E39" s="236"/>
      <c r="F39" s="233"/>
      <c r="G39" s="233"/>
      <c r="H39" s="233"/>
      <c r="I39" s="233"/>
      <c r="J39" s="233"/>
      <c r="K39" s="233"/>
      <c r="L39" s="231"/>
      <c r="M39" s="233"/>
      <c r="N39" s="231"/>
      <c r="O39" s="233"/>
      <c r="P39" s="231"/>
      <c r="Q39" s="233"/>
      <c r="R39" s="231"/>
      <c r="S39" s="231"/>
    </row>
    <row r="40" spans="1:19" s="234" customFormat="1" ht="13.5">
      <c r="A40" s="226"/>
      <c r="B40" s="231"/>
      <c r="C40" s="226"/>
      <c r="D40" s="231"/>
      <c r="E40" s="231"/>
      <c r="F40" s="231"/>
      <c r="G40" s="233"/>
      <c r="H40" s="231"/>
      <c r="I40" s="231"/>
      <c r="J40" s="231"/>
      <c r="K40" s="233"/>
      <c r="L40" s="231"/>
      <c r="M40" s="233"/>
      <c r="N40" s="231"/>
      <c r="O40" s="233"/>
      <c r="P40" s="231"/>
      <c r="Q40" s="233"/>
      <c r="R40" s="231"/>
      <c r="S40" s="231"/>
    </row>
    <row r="41" spans="1:19" s="234" customFormat="1" ht="13.5">
      <c r="A41" s="226"/>
      <c r="B41" s="231"/>
      <c r="C41" s="226"/>
      <c r="D41" s="231"/>
      <c r="E41" s="231"/>
      <c r="F41" s="231"/>
      <c r="G41" s="233"/>
      <c r="H41" s="231"/>
      <c r="I41" s="231"/>
      <c r="J41" s="231"/>
      <c r="K41" s="233"/>
      <c r="L41" s="231"/>
      <c r="M41" s="233"/>
      <c r="N41" s="231"/>
      <c r="O41" s="233"/>
      <c r="P41" s="231"/>
      <c r="Q41" s="233"/>
      <c r="R41" s="231"/>
      <c r="S41" s="231"/>
    </row>
    <row r="42" spans="1:19" s="234" customFormat="1" ht="13.5">
      <c r="A42" s="226"/>
      <c r="B42" s="231"/>
      <c r="C42" s="226"/>
      <c r="D42" s="231"/>
      <c r="E42" s="231"/>
      <c r="F42" s="231"/>
      <c r="G42" s="233"/>
      <c r="H42" s="231"/>
      <c r="I42" s="231"/>
      <c r="J42" s="231"/>
      <c r="K42" s="233"/>
      <c r="L42" s="231"/>
      <c r="M42" s="233"/>
      <c r="N42" s="231"/>
      <c r="O42" s="233"/>
      <c r="P42" s="231"/>
      <c r="Q42" s="233"/>
      <c r="R42" s="231"/>
      <c r="S42" s="231"/>
    </row>
    <row r="43" spans="1:19" s="234" customFormat="1" ht="13.5">
      <c r="A43" s="226"/>
      <c r="B43" s="231"/>
      <c r="C43" s="226"/>
      <c r="D43" s="231"/>
      <c r="E43" s="231"/>
      <c r="F43" s="231"/>
      <c r="G43" s="233"/>
      <c r="H43" s="231"/>
      <c r="I43" s="231"/>
      <c r="J43" s="231"/>
      <c r="K43" s="233"/>
      <c r="L43" s="231"/>
      <c r="M43" s="233"/>
      <c r="N43" s="231"/>
      <c r="O43" s="233"/>
      <c r="P43" s="231"/>
      <c r="Q43" s="233"/>
      <c r="R43" s="231"/>
      <c r="S43" s="231"/>
    </row>
    <row r="44" spans="1:19" s="234" customFormat="1" ht="13.5">
      <c r="A44" s="226"/>
      <c r="B44" s="231"/>
      <c r="C44" s="226"/>
      <c r="D44" s="231"/>
      <c r="E44" s="231"/>
      <c r="F44" s="231"/>
      <c r="G44" s="233"/>
      <c r="H44" s="231"/>
      <c r="I44" s="231"/>
      <c r="J44" s="231"/>
      <c r="K44" s="233"/>
      <c r="L44" s="231"/>
      <c r="M44" s="233"/>
      <c r="N44" s="231"/>
      <c r="O44" s="233"/>
      <c r="P44" s="231"/>
      <c r="Q44" s="233"/>
      <c r="R44" s="231"/>
      <c r="S44" s="231"/>
    </row>
    <row r="45" spans="1:19" s="234" customFormat="1" ht="13.5">
      <c r="A45" s="226"/>
      <c r="B45" s="231"/>
      <c r="C45" s="226"/>
      <c r="D45" s="231"/>
      <c r="E45" s="231"/>
      <c r="F45" s="231"/>
      <c r="G45" s="233"/>
      <c r="H45" s="231"/>
      <c r="I45" s="231"/>
      <c r="J45" s="231"/>
      <c r="K45" s="233"/>
      <c r="L45" s="231"/>
      <c r="M45" s="233"/>
      <c r="N45" s="231"/>
      <c r="O45" s="233"/>
      <c r="P45" s="231"/>
      <c r="Q45" s="233"/>
      <c r="R45" s="231"/>
      <c r="S45" s="231"/>
    </row>
    <row r="46" spans="1:19" s="234" customFormat="1" ht="13.5">
      <c r="A46" s="226"/>
      <c r="B46" s="231"/>
      <c r="C46" s="226"/>
      <c r="D46" s="231"/>
      <c r="E46" s="231"/>
      <c r="F46" s="231"/>
      <c r="G46" s="233"/>
      <c r="H46" s="231"/>
      <c r="I46" s="231"/>
      <c r="J46" s="231"/>
      <c r="K46" s="233"/>
      <c r="L46" s="231"/>
      <c r="M46" s="233"/>
      <c r="N46" s="231"/>
      <c r="O46" s="233"/>
      <c r="P46" s="231"/>
      <c r="Q46" s="233"/>
      <c r="R46" s="231"/>
      <c r="S46" s="231"/>
    </row>
    <row r="47" spans="1:19" s="234" customFormat="1" ht="13.5">
      <c r="A47" s="226"/>
      <c r="B47" s="231"/>
      <c r="C47" s="226"/>
      <c r="D47" s="231"/>
      <c r="E47" s="231"/>
      <c r="F47" s="231"/>
      <c r="G47" s="233"/>
      <c r="H47" s="231"/>
      <c r="I47" s="231"/>
      <c r="J47" s="231"/>
      <c r="K47" s="233"/>
      <c r="L47" s="231"/>
      <c r="M47" s="233"/>
      <c r="N47" s="231"/>
      <c r="O47" s="233"/>
      <c r="P47" s="231"/>
      <c r="Q47" s="233"/>
      <c r="R47" s="231"/>
      <c r="S47" s="231"/>
    </row>
    <row r="48" spans="1:19" s="234" customFormat="1" ht="13.5">
      <c r="A48" s="226"/>
      <c r="B48" s="231"/>
      <c r="C48" s="226"/>
      <c r="D48" s="231"/>
      <c r="E48" s="231"/>
      <c r="F48" s="231"/>
      <c r="G48" s="233"/>
      <c r="H48" s="231"/>
      <c r="I48" s="231"/>
      <c r="J48" s="231"/>
      <c r="K48" s="233"/>
      <c r="L48" s="231"/>
      <c r="M48" s="233"/>
      <c r="N48" s="231"/>
      <c r="O48" s="233"/>
      <c r="P48" s="231"/>
      <c r="Q48" s="233"/>
      <c r="R48" s="231"/>
      <c r="S48" s="231"/>
    </row>
    <row r="49" spans="1:19" s="234" customFormat="1" ht="13.5">
      <c r="A49" s="226"/>
      <c r="B49" s="231"/>
      <c r="C49" s="226"/>
      <c r="D49" s="231"/>
      <c r="E49" s="231"/>
      <c r="F49" s="231"/>
      <c r="G49" s="233"/>
      <c r="H49" s="231"/>
      <c r="I49" s="231"/>
      <c r="J49" s="231"/>
      <c r="K49" s="233"/>
      <c r="L49" s="231"/>
      <c r="M49" s="233"/>
      <c r="N49" s="231"/>
      <c r="O49" s="233"/>
      <c r="P49" s="231"/>
      <c r="Q49" s="233"/>
      <c r="R49" s="231"/>
      <c r="S49" s="231"/>
    </row>
    <row r="50" spans="1:19" s="234" customFormat="1" ht="13.5">
      <c r="A50" s="226"/>
      <c r="B50" s="231"/>
      <c r="C50" s="226"/>
      <c r="D50" s="231"/>
      <c r="E50" s="231"/>
      <c r="F50" s="231"/>
      <c r="G50" s="233"/>
      <c r="H50" s="231"/>
      <c r="I50" s="231"/>
      <c r="J50" s="231"/>
      <c r="K50" s="233"/>
      <c r="L50" s="231"/>
      <c r="M50" s="233"/>
      <c r="N50" s="231"/>
      <c r="O50" s="233"/>
      <c r="P50" s="231"/>
      <c r="Q50" s="233"/>
      <c r="R50" s="231"/>
      <c r="S50" s="231"/>
    </row>
    <row r="51" spans="1:19" s="234" customFormat="1" ht="13.5">
      <c r="A51" s="226"/>
      <c r="B51" s="231"/>
      <c r="C51" s="226"/>
      <c r="D51" s="231"/>
      <c r="E51" s="231"/>
      <c r="F51" s="231"/>
      <c r="G51" s="233"/>
      <c r="H51" s="231"/>
      <c r="I51" s="231"/>
      <c r="J51" s="231"/>
      <c r="K51" s="233"/>
      <c r="L51" s="231"/>
      <c r="M51" s="233"/>
      <c r="N51" s="231"/>
      <c r="O51" s="233"/>
      <c r="P51" s="231"/>
      <c r="Q51" s="233"/>
      <c r="R51" s="231"/>
      <c r="S51" s="231"/>
    </row>
    <row r="52" spans="1:19" s="234" customFormat="1" ht="13.5">
      <c r="A52" s="226"/>
      <c r="B52" s="231"/>
      <c r="C52" s="226"/>
      <c r="D52" s="231"/>
      <c r="E52" s="231"/>
      <c r="F52" s="231"/>
      <c r="G52" s="233"/>
      <c r="H52" s="231"/>
      <c r="I52" s="231"/>
      <c r="J52" s="231"/>
      <c r="K52" s="233"/>
      <c r="L52" s="231"/>
      <c r="M52" s="233"/>
      <c r="N52" s="231"/>
      <c r="O52" s="233"/>
      <c r="P52" s="231"/>
      <c r="Q52" s="233"/>
      <c r="R52" s="231"/>
      <c r="S52" s="231"/>
    </row>
    <row r="53" spans="1:19" s="234" customFormat="1" ht="13.5">
      <c r="A53" s="226"/>
      <c r="B53" s="231"/>
      <c r="C53" s="226"/>
      <c r="D53" s="231"/>
      <c r="E53" s="231"/>
      <c r="F53" s="231"/>
      <c r="G53" s="233"/>
      <c r="H53" s="231"/>
      <c r="I53" s="231"/>
      <c r="J53" s="231"/>
      <c r="K53" s="233"/>
      <c r="L53" s="231"/>
      <c r="M53" s="233"/>
      <c r="N53" s="231"/>
      <c r="O53" s="233"/>
      <c r="P53" s="231"/>
      <c r="Q53" s="233"/>
      <c r="R53" s="231"/>
      <c r="S53" s="231"/>
    </row>
    <row r="54" spans="1:19" s="234" customFormat="1" ht="13.5">
      <c r="A54" s="226"/>
      <c r="B54" s="231"/>
      <c r="C54" s="226"/>
      <c r="D54" s="231"/>
      <c r="E54" s="231"/>
      <c r="F54" s="231"/>
      <c r="G54" s="233"/>
      <c r="H54" s="231"/>
      <c r="I54" s="231"/>
      <c r="J54" s="231"/>
      <c r="K54" s="233"/>
      <c r="L54" s="231"/>
      <c r="M54" s="233"/>
      <c r="N54" s="231"/>
      <c r="O54" s="233"/>
      <c r="P54" s="231"/>
      <c r="Q54" s="233"/>
      <c r="R54" s="231"/>
      <c r="S54" s="231"/>
    </row>
    <row r="55" spans="1:19" s="234" customFormat="1" ht="13.5">
      <c r="A55" s="226"/>
      <c r="B55" s="231"/>
      <c r="C55" s="226"/>
      <c r="D55" s="231"/>
      <c r="E55" s="231"/>
      <c r="F55" s="231"/>
      <c r="G55" s="233"/>
      <c r="H55" s="231"/>
      <c r="I55" s="231"/>
      <c r="J55" s="231"/>
      <c r="K55" s="233"/>
      <c r="L55" s="231"/>
      <c r="M55" s="233"/>
      <c r="N55" s="231"/>
      <c r="O55" s="233"/>
      <c r="P55" s="231"/>
      <c r="Q55" s="233"/>
      <c r="R55" s="231"/>
      <c r="S55" s="231"/>
    </row>
    <row r="56" spans="1:19" s="234" customFormat="1" ht="13.5">
      <c r="A56" s="226"/>
      <c r="B56" s="231"/>
      <c r="C56" s="226"/>
      <c r="D56" s="231"/>
      <c r="E56" s="231"/>
      <c r="F56" s="231"/>
      <c r="G56" s="233"/>
      <c r="H56" s="231"/>
      <c r="I56" s="231"/>
      <c r="J56" s="231"/>
      <c r="K56" s="233"/>
      <c r="L56" s="231"/>
      <c r="M56" s="233"/>
      <c r="N56" s="231"/>
      <c r="O56" s="233"/>
      <c r="P56" s="231"/>
      <c r="Q56" s="233"/>
      <c r="R56" s="231"/>
      <c r="S56" s="231"/>
    </row>
    <row r="57" spans="1:19" s="234" customFormat="1" ht="13.5">
      <c r="A57" s="226"/>
      <c r="B57" s="231"/>
      <c r="C57" s="226"/>
      <c r="D57" s="231"/>
      <c r="E57" s="231"/>
      <c r="F57" s="231"/>
      <c r="G57" s="233"/>
      <c r="H57" s="231"/>
      <c r="I57" s="231"/>
      <c r="J57" s="231"/>
      <c r="K57" s="233"/>
      <c r="L57" s="231"/>
      <c r="M57" s="233"/>
      <c r="N57" s="231"/>
      <c r="O57" s="233"/>
      <c r="P57" s="231"/>
      <c r="Q57" s="233"/>
      <c r="R57" s="231"/>
      <c r="S57" s="231"/>
    </row>
    <row r="58" spans="1:19" s="234" customFormat="1" ht="13.5">
      <c r="A58" s="226"/>
      <c r="B58" s="231"/>
      <c r="C58" s="226"/>
      <c r="D58" s="231"/>
      <c r="E58" s="231"/>
      <c r="F58" s="231"/>
      <c r="G58" s="233"/>
      <c r="H58" s="231"/>
      <c r="I58" s="231"/>
      <c r="J58" s="231"/>
      <c r="K58" s="233"/>
      <c r="L58" s="231"/>
      <c r="M58" s="233"/>
      <c r="N58" s="231"/>
      <c r="O58" s="233"/>
      <c r="P58" s="231"/>
      <c r="Q58" s="233"/>
      <c r="R58" s="231"/>
      <c r="S58" s="231"/>
    </row>
    <row r="59" spans="1:19" s="234" customFormat="1" ht="13.5">
      <c r="A59" s="226"/>
      <c r="B59" s="231"/>
      <c r="C59" s="226"/>
      <c r="D59" s="231"/>
      <c r="E59" s="231"/>
      <c r="F59" s="231"/>
      <c r="G59" s="233"/>
      <c r="H59" s="231"/>
      <c r="I59" s="231"/>
      <c r="J59" s="231"/>
      <c r="K59" s="233"/>
      <c r="L59" s="231"/>
      <c r="M59" s="233"/>
      <c r="N59" s="231"/>
      <c r="O59" s="233"/>
      <c r="P59" s="231"/>
      <c r="Q59" s="233"/>
      <c r="R59" s="231"/>
      <c r="S59" s="231"/>
    </row>
    <row r="60" spans="1:19" s="234" customFormat="1" ht="13.5">
      <c r="A60" s="226"/>
      <c r="B60" s="231"/>
      <c r="C60" s="226"/>
      <c r="D60" s="231"/>
      <c r="E60" s="231"/>
      <c r="F60" s="231"/>
      <c r="G60" s="233"/>
      <c r="H60" s="231"/>
      <c r="I60" s="231"/>
      <c r="J60" s="231"/>
      <c r="K60" s="233"/>
      <c r="L60" s="231"/>
      <c r="M60" s="233"/>
      <c r="N60" s="231"/>
      <c r="O60" s="233"/>
      <c r="P60" s="231"/>
      <c r="Q60" s="233"/>
      <c r="R60" s="231"/>
      <c r="S60" s="231"/>
    </row>
    <row r="61" spans="1:19" s="234" customFormat="1" ht="13.5">
      <c r="A61" s="226"/>
      <c r="B61" s="231"/>
      <c r="C61" s="226"/>
      <c r="D61" s="231"/>
      <c r="E61" s="231"/>
      <c r="F61" s="231"/>
      <c r="G61" s="233"/>
      <c r="H61" s="231"/>
      <c r="I61" s="231"/>
      <c r="J61" s="231"/>
      <c r="K61" s="233"/>
      <c r="L61" s="231"/>
      <c r="M61" s="233"/>
      <c r="N61" s="231"/>
      <c r="O61" s="233"/>
      <c r="P61" s="231"/>
      <c r="Q61" s="233"/>
      <c r="R61" s="231"/>
      <c r="S61" s="231"/>
    </row>
    <row r="62" spans="1:19" s="234" customFormat="1" ht="13.5">
      <c r="A62" s="226"/>
      <c r="B62" s="231"/>
      <c r="C62" s="226"/>
      <c r="D62" s="231"/>
      <c r="E62" s="231"/>
      <c r="F62" s="231"/>
      <c r="G62" s="233"/>
      <c r="H62" s="231"/>
      <c r="I62" s="231"/>
      <c r="J62" s="231"/>
      <c r="K62" s="233"/>
      <c r="L62" s="231"/>
      <c r="M62" s="233"/>
      <c r="N62" s="231"/>
      <c r="O62" s="233"/>
      <c r="P62" s="231"/>
      <c r="Q62" s="233"/>
      <c r="R62" s="231"/>
      <c r="S62" s="231"/>
    </row>
    <row r="63" spans="1:19" s="234" customFormat="1" ht="13.5">
      <c r="A63" s="226"/>
      <c r="B63" s="231"/>
      <c r="C63" s="226"/>
      <c r="D63" s="231"/>
      <c r="E63" s="231"/>
      <c r="F63" s="231"/>
      <c r="G63" s="233"/>
      <c r="H63" s="231"/>
      <c r="I63" s="231"/>
      <c r="J63" s="231"/>
      <c r="K63" s="233"/>
      <c r="L63" s="231"/>
      <c r="M63" s="233"/>
      <c r="N63" s="231"/>
      <c r="O63" s="233"/>
      <c r="P63" s="231"/>
      <c r="Q63" s="233"/>
      <c r="R63" s="231"/>
      <c r="S63" s="231"/>
    </row>
  </sheetData>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7"/>
  <sheetViews>
    <sheetView workbookViewId="0" topLeftCell="A1">
      <selection activeCell="A1" sqref="A1"/>
    </sheetView>
  </sheetViews>
  <sheetFormatPr defaultColWidth="9.140625"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390</v>
      </c>
    </row>
    <row r="2" spans="1:12" ht="18">
      <c r="A2" s="260" t="s">
        <v>139</v>
      </c>
      <c r="B2" s="95"/>
      <c r="C2" s="95"/>
      <c r="D2" s="95"/>
      <c r="E2" s="95"/>
      <c r="F2" s="95"/>
      <c r="G2" s="95"/>
      <c r="H2" s="95"/>
      <c r="I2" s="95"/>
      <c r="J2" s="95"/>
      <c r="K2" s="95"/>
      <c r="L2" s="103"/>
    </row>
    <row r="3" spans="1:12" ht="15.75" thickBot="1">
      <c r="A3" s="105" t="s">
        <v>269</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270</v>
      </c>
      <c r="K5" s="63"/>
      <c r="L5" s="112" t="s">
        <v>271</v>
      </c>
    </row>
    <row r="6" spans="1:12" ht="15">
      <c r="A6" s="63"/>
      <c r="B6" s="63"/>
      <c r="C6" s="63"/>
      <c r="D6" s="63"/>
      <c r="E6" s="63"/>
      <c r="F6" s="63"/>
      <c r="G6" s="63"/>
      <c r="H6" s="118"/>
      <c r="I6" s="38"/>
      <c r="J6" s="114" t="s">
        <v>297</v>
      </c>
      <c r="K6" s="115"/>
      <c r="L6" s="116" t="s">
        <v>298</v>
      </c>
    </row>
    <row r="7" spans="1:12" ht="15">
      <c r="A7" s="63"/>
      <c r="B7" s="63"/>
      <c r="C7" s="63"/>
      <c r="D7" s="63"/>
      <c r="E7" s="63"/>
      <c r="F7" s="63"/>
      <c r="G7" s="63"/>
      <c r="H7" s="118"/>
      <c r="I7" s="63"/>
      <c r="J7" s="63"/>
      <c r="K7" s="118"/>
      <c r="L7" s="38"/>
    </row>
    <row r="8" spans="1:12" ht="15">
      <c r="A8" s="26" t="s">
        <v>222</v>
      </c>
      <c r="B8" s="63"/>
      <c r="C8" s="38"/>
      <c r="D8" s="38"/>
      <c r="E8" s="38"/>
      <c r="F8" s="38"/>
      <c r="G8" s="38"/>
      <c r="H8" s="38"/>
      <c r="I8" s="38"/>
      <c r="J8" s="119"/>
      <c r="K8" s="119"/>
      <c r="L8" s="38"/>
    </row>
    <row r="9" spans="1:12" ht="15">
      <c r="A9" s="153" t="s">
        <v>410</v>
      </c>
      <c r="B9" s="38"/>
      <c r="C9" s="38"/>
      <c r="D9" s="38"/>
      <c r="E9" s="38"/>
      <c r="F9" s="38"/>
      <c r="G9" s="38"/>
      <c r="H9" s="121"/>
      <c r="I9" s="42"/>
      <c r="J9" s="121">
        <v>0</v>
      </c>
      <c r="K9" s="122"/>
      <c r="L9" s="123">
        <v>0</v>
      </c>
    </row>
    <row r="10" spans="1:12" ht="15">
      <c r="A10" s="153" t="s">
        <v>142</v>
      </c>
      <c r="B10" s="38"/>
      <c r="C10" s="38"/>
      <c r="D10" s="38"/>
      <c r="E10" s="38"/>
      <c r="F10" s="38"/>
      <c r="G10" s="38"/>
      <c r="H10" s="41"/>
      <c r="I10" s="42"/>
      <c r="J10" s="41">
        <v>0</v>
      </c>
      <c r="K10" s="122"/>
      <c r="L10" s="42">
        <v>0</v>
      </c>
    </row>
    <row r="11" spans="1:12" ht="15">
      <c r="A11" s="153" t="s">
        <v>143</v>
      </c>
      <c r="B11" s="38"/>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659</v>
      </c>
      <c r="B13" s="38"/>
      <c r="C13" s="38"/>
      <c r="D13" s="38"/>
      <c r="E13" s="38"/>
      <c r="F13" s="38"/>
      <c r="G13" s="38"/>
      <c r="H13" s="41"/>
      <c r="I13" s="42"/>
      <c r="J13" s="41"/>
      <c r="K13" s="122"/>
      <c r="L13" s="42"/>
    </row>
    <row r="14" spans="1:12" ht="15">
      <c r="A14" s="153" t="s">
        <v>144</v>
      </c>
      <c r="B14" s="38"/>
      <c r="C14" s="38"/>
      <c r="D14" s="38"/>
      <c r="E14" s="38"/>
      <c r="F14" s="38"/>
      <c r="G14" s="38"/>
      <c r="H14" s="41"/>
      <c r="I14" s="42"/>
      <c r="J14" s="41">
        <v>0</v>
      </c>
      <c r="K14" s="122"/>
      <c r="L14" s="42">
        <v>0</v>
      </c>
    </row>
    <row r="15" spans="1:12" ht="15">
      <c r="A15" s="153" t="s">
        <v>145</v>
      </c>
      <c r="B15" s="38"/>
      <c r="C15" s="38"/>
      <c r="D15" s="38"/>
      <c r="E15" s="38"/>
      <c r="F15" s="38"/>
      <c r="G15" s="38"/>
      <c r="H15" s="41"/>
      <c r="I15" s="42"/>
      <c r="J15" s="41">
        <v>0</v>
      </c>
      <c r="K15" s="122"/>
      <c r="L15" s="42">
        <v>0</v>
      </c>
    </row>
    <row r="16" spans="1:12" ht="15">
      <c r="A16" s="153" t="s">
        <v>146</v>
      </c>
      <c r="B16" s="38"/>
      <c r="C16" s="38"/>
      <c r="D16" s="38"/>
      <c r="E16" s="38"/>
      <c r="F16" s="38"/>
      <c r="G16" s="38"/>
      <c r="H16" s="41"/>
      <c r="I16" s="42"/>
      <c r="J16" s="41">
        <v>0</v>
      </c>
      <c r="K16" s="122"/>
      <c r="L16" s="42">
        <v>0</v>
      </c>
    </row>
    <row r="17" spans="1:12" ht="15">
      <c r="A17" s="153" t="s">
        <v>147</v>
      </c>
      <c r="B17" s="38"/>
      <c r="C17" s="38"/>
      <c r="D17" s="38"/>
      <c r="E17" s="38"/>
      <c r="F17" s="38"/>
      <c r="G17" s="38"/>
      <c r="H17" s="41"/>
      <c r="I17" s="42"/>
      <c r="J17" s="41">
        <v>0</v>
      </c>
      <c r="K17" s="122"/>
      <c r="L17" s="42">
        <v>0</v>
      </c>
    </row>
    <row r="18" spans="1:12" ht="15">
      <c r="A18" s="153" t="s">
        <v>148</v>
      </c>
      <c r="B18" s="38"/>
      <c r="C18" s="38"/>
      <c r="D18" s="38"/>
      <c r="E18" s="38"/>
      <c r="F18" s="38"/>
      <c r="G18" s="38"/>
      <c r="H18" s="41"/>
      <c r="I18" s="42"/>
      <c r="J18" s="41">
        <v>0</v>
      </c>
      <c r="K18" s="122"/>
      <c r="L18" s="42">
        <v>0</v>
      </c>
    </row>
    <row r="19" spans="1:12" ht="15">
      <c r="A19" s="153" t="s">
        <v>149</v>
      </c>
      <c r="B19" s="38"/>
      <c r="C19" s="38"/>
      <c r="D19" s="38"/>
      <c r="E19" s="38"/>
      <c r="F19" s="38"/>
      <c r="G19" s="38"/>
      <c r="H19" s="41"/>
      <c r="I19" s="42"/>
      <c r="J19" s="248">
        <v>0</v>
      </c>
      <c r="K19" s="122"/>
      <c r="L19" s="247">
        <v>0</v>
      </c>
    </row>
    <row r="20" spans="1:12" ht="15">
      <c r="A20" s="38"/>
      <c r="B20" s="38"/>
      <c r="C20" s="38"/>
      <c r="D20" s="38"/>
      <c r="E20" s="38"/>
      <c r="F20" s="38"/>
      <c r="G20" s="38"/>
      <c r="H20" s="56"/>
      <c r="I20" s="126"/>
      <c r="J20" s="92">
        <f>SUM(J14:J19)</f>
        <v>0</v>
      </c>
      <c r="K20" s="56"/>
      <c r="L20" s="93">
        <f>SUM(L14:L19)</f>
        <v>0</v>
      </c>
    </row>
    <row r="21" spans="1:12" ht="15">
      <c r="A21" s="26" t="s">
        <v>300</v>
      </c>
      <c r="B21" s="63"/>
      <c r="C21" s="38"/>
      <c r="D21" s="38"/>
      <c r="E21" s="38"/>
      <c r="F21" s="38"/>
      <c r="G21" s="38"/>
      <c r="H21" s="131"/>
      <c r="I21" s="126"/>
      <c r="J21" s="131"/>
      <c r="K21" s="131"/>
      <c r="L21" s="126"/>
    </row>
    <row r="22" spans="1:12" ht="15">
      <c r="A22" s="153" t="s">
        <v>150</v>
      </c>
      <c r="B22" s="63"/>
      <c r="C22" s="38"/>
      <c r="D22" s="38"/>
      <c r="E22" s="38"/>
      <c r="F22" s="38"/>
      <c r="G22" s="38"/>
      <c r="H22" s="131"/>
      <c r="I22" s="126"/>
      <c r="J22" s="131">
        <v>0</v>
      </c>
      <c r="K22" s="131"/>
      <c r="L22" s="126">
        <v>0</v>
      </c>
    </row>
    <row r="23" spans="1:12" ht="15">
      <c r="A23" s="153" t="s">
        <v>151</v>
      </c>
      <c r="B23" s="63"/>
      <c r="C23" s="38"/>
      <c r="D23" s="38"/>
      <c r="E23" s="38"/>
      <c r="F23" s="38"/>
      <c r="G23" s="38"/>
      <c r="H23" s="131"/>
      <c r="I23" s="126"/>
      <c r="J23" s="131">
        <v>0</v>
      </c>
      <c r="K23" s="131"/>
      <c r="L23" s="126">
        <v>0</v>
      </c>
    </row>
    <row r="24" spans="1:12" ht="15">
      <c r="A24" s="153" t="s">
        <v>152</v>
      </c>
      <c r="B24" s="63"/>
      <c r="C24" s="38"/>
      <c r="D24" s="38"/>
      <c r="E24" s="38"/>
      <c r="F24" s="38"/>
      <c r="G24" s="38"/>
      <c r="H24" s="131"/>
      <c r="I24" s="126"/>
      <c r="J24" s="131">
        <v>0</v>
      </c>
      <c r="K24" s="131"/>
      <c r="L24" s="126">
        <v>0</v>
      </c>
    </row>
    <row r="25" spans="1:12" ht="15">
      <c r="A25" s="153" t="s">
        <v>153</v>
      </c>
      <c r="B25" s="63"/>
      <c r="C25" s="38"/>
      <c r="D25" s="38"/>
      <c r="E25" s="38"/>
      <c r="F25" s="38"/>
      <c r="G25" s="38"/>
      <c r="H25" s="131"/>
      <c r="I25" s="126"/>
      <c r="J25" s="131">
        <v>0</v>
      </c>
      <c r="K25" s="131"/>
      <c r="L25" s="126">
        <v>0</v>
      </c>
    </row>
    <row r="26" spans="1:12" ht="15">
      <c r="A26" s="153" t="s">
        <v>600</v>
      </c>
      <c r="B26" s="63"/>
      <c r="C26" s="38"/>
      <c r="D26" s="38"/>
      <c r="E26" s="38"/>
      <c r="F26" s="38"/>
      <c r="G26" s="38"/>
      <c r="H26" s="131"/>
      <c r="I26" s="126"/>
      <c r="J26" s="131">
        <v>0</v>
      </c>
      <c r="K26" s="131"/>
      <c r="L26" s="126">
        <v>0</v>
      </c>
    </row>
    <row r="27" spans="1:12" ht="15">
      <c r="A27" s="153" t="s">
        <v>599</v>
      </c>
      <c r="B27" s="38"/>
      <c r="C27" s="38"/>
      <c r="D27" s="38"/>
      <c r="E27" s="38"/>
      <c r="F27" s="38"/>
      <c r="G27" s="38"/>
      <c r="H27" s="131"/>
      <c r="I27" s="126"/>
      <c r="J27" s="134">
        <v>0</v>
      </c>
      <c r="K27" s="131"/>
      <c r="L27" s="135">
        <v>0</v>
      </c>
    </row>
    <row r="28" spans="1:12" ht="15">
      <c r="A28" s="63"/>
      <c r="B28" s="38"/>
      <c r="C28" s="38"/>
      <c r="D28" s="38"/>
      <c r="E28" s="38"/>
      <c r="F28" s="38"/>
      <c r="G28" s="38"/>
      <c r="H28" s="131"/>
      <c r="I28" s="126"/>
      <c r="J28" s="261">
        <f>SUM(J22:J27)</f>
        <v>0</v>
      </c>
      <c r="K28" s="131"/>
      <c r="L28" s="262">
        <f>SUM(L22:L27)</f>
        <v>0</v>
      </c>
    </row>
    <row r="29" spans="1:12" ht="15">
      <c r="A29" s="26" t="s">
        <v>135</v>
      </c>
      <c r="B29" s="38"/>
      <c r="C29" s="38"/>
      <c r="D29" s="38"/>
      <c r="E29" s="38"/>
      <c r="F29" s="38"/>
      <c r="G29" s="38"/>
      <c r="H29" s="131"/>
      <c r="I29" s="126"/>
      <c r="J29" s="131"/>
      <c r="K29" s="131"/>
      <c r="L29" s="126"/>
    </row>
    <row r="30" spans="1:12" ht="15">
      <c r="A30" s="153" t="s">
        <v>642</v>
      </c>
      <c r="B30" s="38"/>
      <c r="C30" s="38"/>
      <c r="D30" s="38"/>
      <c r="E30" s="38"/>
      <c r="F30" s="38"/>
      <c r="G30" s="38"/>
      <c r="H30" s="131"/>
      <c r="I30" s="126"/>
      <c r="J30" s="131">
        <v>0</v>
      </c>
      <c r="K30" s="131"/>
      <c r="L30" s="126">
        <v>0</v>
      </c>
    </row>
    <row r="31" spans="1:12" ht="15">
      <c r="A31" s="153" t="s">
        <v>643</v>
      </c>
      <c r="B31" s="38"/>
      <c r="C31" s="38"/>
      <c r="D31" s="38"/>
      <c r="E31" s="38"/>
      <c r="F31" s="38"/>
      <c r="G31" s="38"/>
      <c r="H31" s="131"/>
      <c r="I31" s="126"/>
      <c r="J31" s="131">
        <v>0</v>
      </c>
      <c r="K31" s="131"/>
      <c r="L31" s="126">
        <v>0</v>
      </c>
    </row>
    <row r="32" spans="1:12" ht="15">
      <c r="A32" s="153" t="s">
        <v>154</v>
      </c>
      <c r="B32" s="38"/>
      <c r="C32" s="38"/>
      <c r="D32" s="38"/>
      <c r="E32" s="38"/>
      <c r="F32" s="38"/>
      <c r="G32" s="38"/>
      <c r="H32" s="131"/>
      <c r="I32" s="126"/>
      <c r="J32" s="131">
        <v>0</v>
      </c>
      <c r="K32" s="131"/>
      <c r="L32" s="126">
        <v>0</v>
      </c>
    </row>
    <row r="33" spans="1:12" ht="15">
      <c r="A33" s="383" t="s">
        <v>155</v>
      </c>
      <c r="B33" s="38"/>
      <c r="C33" s="38"/>
      <c r="D33" s="38"/>
      <c r="E33" s="133"/>
      <c r="F33" s="38"/>
      <c r="G33" s="38"/>
      <c r="H33" s="131"/>
      <c r="I33" s="126"/>
      <c r="J33" s="131">
        <v>0</v>
      </c>
      <c r="K33" s="131"/>
      <c r="L33" s="126">
        <v>0</v>
      </c>
    </row>
    <row r="34" spans="1:12" ht="15">
      <c r="A34" s="38"/>
      <c r="B34" s="38"/>
      <c r="C34" s="38"/>
      <c r="D34" s="38"/>
      <c r="E34" s="133"/>
      <c r="F34" s="38"/>
      <c r="G34" s="38"/>
      <c r="H34" s="131"/>
      <c r="I34" s="126"/>
      <c r="J34" s="261">
        <f>SUM(J30:J33)</f>
        <v>0</v>
      </c>
      <c r="K34" s="131"/>
      <c r="L34" s="262">
        <f>SUM(L30:L33)</f>
        <v>0</v>
      </c>
    </row>
    <row r="35" spans="1:12" ht="15">
      <c r="A35" s="26" t="s">
        <v>136</v>
      </c>
      <c r="B35" s="63"/>
      <c r="C35" s="38"/>
      <c r="D35" s="38"/>
      <c r="E35" s="38"/>
      <c r="F35" s="38"/>
      <c r="G35" s="38"/>
      <c r="H35" s="131"/>
      <c r="I35" s="126"/>
      <c r="J35" s="131"/>
      <c r="K35" s="131"/>
      <c r="L35" s="126"/>
    </row>
    <row r="36" spans="1:12" ht="15">
      <c r="A36" s="153" t="s">
        <v>156</v>
      </c>
      <c r="B36" s="63"/>
      <c r="C36" s="38"/>
      <c r="D36" s="38"/>
      <c r="E36" s="38"/>
      <c r="F36" s="38"/>
      <c r="G36" s="38"/>
      <c r="H36" s="131"/>
      <c r="I36" s="126"/>
      <c r="J36" s="131">
        <v>0</v>
      </c>
      <c r="K36" s="131"/>
      <c r="L36" s="126">
        <v>0</v>
      </c>
    </row>
    <row r="37" spans="1:12" ht="15">
      <c r="A37" s="153" t="s">
        <v>157</v>
      </c>
      <c r="B37" s="63"/>
      <c r="C37" s="38"/>
      <c r="D37" s="38"/>
      <c r="E37" s="38"/>
      <c r="F37" s="38"/>
      <c r="G37" s="38"/>
      <c r="H37" s="131"/>
      <c r="I37" s="126"/>
      <c r="J37" s="131">
        <v>0</v>
      </c>
      <c r="K37" s="131"/>
      <c r="L37" s="126">
        <v>0</v>
      </c>
    </row>
    <row r="38" spans="1:12" ht="15">
      <c r="A38" s="153" t="s">
        <v>148</v>
      </c>
      <c r="B38" s="63"/>
      <c r="C38" s="38"/>
      <c r="D38" s="38"/>
      <c r="E38" s="38"/>
      <c r="F38" s="38"/>
      <c r="G38" s="38"/>
      <c r="H38" s="131"/>
      <c r="I38" s="126"/>
      <c r="J38" s="134">
        <v>0</v>
      </c>
      <c r="K38" s="131"/>
      <c r="L38" s="135">
        <v>0</v>
      </c>
    </row>
    <row r="39" spans="1:12" ht="15">
      <c r="A39" s="153"/>
      <c r="B39" s="38"/>
      <c r="C39" s="38"/>
      <c r="D39" s="38"/>
      <c r="E39" s="38"/>
      <c r="F39" s="38"/>
      <c r="G39" s="38"/>
      <c r="H39" s="131"/>
      <c r="I39" s="126"/>
      <c r="J39" s="261">
        <f>SUM(J36:J38)</f>
        <v>0</v>
      </c>
      <c r="K39" s="131"/>
      <c r="L39" s="262">
        <f>SUM(L36:L38)</f>
        <v>0</v>
      </c>
    </row>
    <row r="40" spans="1:12" ht="15">
      <c r="A40" s="260" t="s">
        <v>137</v>
      </c>
      <c r="B40" s="38"/>
      <c r="C40" s="38"/>
      <c r="D40" s="38"/>
      <c r="E40" s="38"/>
      <c r="F40" s="38"/>
      <c r="G40" s="38"/>
      <c r="H40" s="131"/>
      <c r="I40" s="126"/>
      <c r="J40" s="131"/>
      <c r="K40" s="131"/>
      <c r="L40" s="126"/>
    </row>
    <row r="41" spans="1:12" ht="15">
      <c r="A41" s="153" t="s">
        <v>158</v>
      </c>
      <c r="B41" s="38"/>
      <c r="C41" s="38"/>
      <c r="D41" s="38"/>
      <c r="E41" s="38"/>
      <c r="F41" s="38"/>
      <c r="G41" s="38"/>
      <c r="H41" s="131"/>
      <c r="I41" s="126"/>
      <c r="J41" s="131">
        <v>0</v>
      </c>
      <c r="K41" s="131"/>
      <c r="L41" s="126">
        <v>0</v>
      </c>
    </row>
    <row r="42" spans="1:12" ht="15">
      <c r="A42" s="153" t="s">
        <v>639</v>
      </c>
      <c r="B42" s="38"/>
      <c r="C42" s="38"/>
      <c r="D42" s="38"/>
      <c r="E42" s="38"/>
      <c r="F42" s="38"/>
      <c r="G42" s="38"/>
      <c r="H42" s="131"/>
      <c r="I42" s="126"/>
      <c r="J42" s="131">
        <v>0</v>
      </c>
      <c r="K42" s="131"/>
      <c r="L42" s="126">
        <v>0</v>
      </c>
    </row>
    <row r="43" spans="1:12" ht="15">
      <c r="A43" s="153" t="s">
        <v>601</v>
      </c>
      <c r="B43" s="38"/>
      <c r="C43" s="38"/>
      <c r="D43" s="38"/>
      <c r="E43" s="38"/>
      <c r="F43" s="38"/>
      <c r="G43" s="38"/>
      <c r="H43" s="131"/>
      <c r="I43" s="126"/>
      <c r="J43" s="131">
        <v>0</v>
      </c>
      <c r="K43" s="131"/>
      <c r="L43" s="126">
        <v>0</v>
      </c>
    </row>
    <row r="44" spans="1:12" ht="15">
      <c r="A44" s="153" t="s">
        <v>159</v>
      </c>
      <c r="B44" s="38"/>
      <c r="C44" s="38"/>
      <c r="D44" s="38"/>
      <c r="E44" s="38"/>
      <c r="F44" s="38"/>
      <c r="G44" s="38"/>
      <c r="H44" s="131"/>
      <c r="I44" s="126"/>
      <c r="J44" s="134">
        <v>0</v>
      </c>
      <c r="K44" s="131"/>
      <c r="L44" s="135">
        <v>0</v>
      </c>
    </row>
    <row r="45" spans="1:12" ht="15">
      <c r="A45" s="153"/>
      <c r="B45" s="38"/>
      <c r="C45" s="38"/>
      <c r="D45" s="38"/>
      <c r="E45" s="38"/>
      <c r="F45" s="38"/>
      <c r="G45" s="38"/>
      <c r="H45" s="131"/>
      <c r="I45" s="126"/>
      <c r="J45" s="134">
        <f>SUM(J41:J44)</f>
        <v>0</v>
      </c>
      <c r="K45" s="131"/>
      <c r="L45" s="135">
        <f>SUM(L41:L44)</f>
        <v>0</v>
      </c>
    </row>
    <row r="46" spans="1:12" ht="15">
      <c r="A46" s="142" t="s">
        <v>160</v>
      </c>
      <c r="B46" s="38"/>
      <c r="C46" s="38"/>
      <c r="D46" s="38"/>
      <c r="E46" s="133"/>
      <c r="F46" s="38"/>
      <c r="G46" s="38"/>
      <c r="H46" s="131"/>
      <c r="I46" s="126"/>
      <c r="J46" s="131"/>
      <c r="K46" s="131"/>
      <c r="L46" s="126"/>
    </row>
    <row r="47" spans="1:12" ht="15">
      <c r="A47" s="383" t="s">
        <v>79</v>
      </c>
      <c r="B47" s="38"/>
      <c r="C47" s="38"/>
      <c r="D47" s="38"/>
      <c r="E47" s="133"/>
      <c r="F47" s="38"/>
      <c r="G47" s="38"/>
      <c r="H47" s="131"/>
      <c r="I47" s="126"/>
      <c r="J47" s="131">
        <v>0</v>
      </c>
      <c r="K47" s="131"/>
      <c r="L47" s="126">
        <v>0</v>
      </c>
    </row>
    <row r="48" spans="1:12" ht="15">
      <c r="A48" s="383" t="s">
        <v>162</v>
      </c>
      <c r="B48" s="38"/>
      <c r="C48" s="38"/>
      <c r="D48" s="38"/>
      <c r="E48" s="133"/>
      <c r="F48" s="38"/>
      <c r="G48" s="38"/>
      <c r="H48" s="131"/>
      <c r="I48" s="126"/>
      <c r="J48" s="131">
        <v>0</v>
      </c>
      <c r="K48" s="131"/>
      <c r="L48" s="126">
        <v>0</v>
      </c>
    </row>
    <row r="49" spans="1:12" ht="15">
      <c r="A49" s="383" t="s">
        <v>163</v>
      </c>
      <c r="B49" s="38"/>
      <c r="C49" s="38"/>
      <c r="D49" s="38"/>
      <c r="E49" s="38"/>
      <c r="F49" s="38"/>
      <c r="G49" s="38"/>
      <c r="H49" s="131"/>
      <c r="I49" s="126"/>
      <c r="J49" s="131">
        <v>0</v>
      </c>
      <c r="K49" s="131"/>
      <c r="L49" s="126">
        <v>0</v>
      </c>
    </row>
    <row r="50" spans="1:12" ht="15">
      <c r="A50" s="383" t="s">
        <v>164</v>
      </c>
      <c r="B50" s="38"/>
      <c r="C50" s="38"/>
      <c r="D50" s="38"/>
      <c r="E50" s="38"/>
      <c r="F50" s="38"/>
      <c r="G50" s="38"/>
      <c r="H50" s="131"/>
      <c r="I50" s="126"/>
      <c r="J50" s="134">
        <v>0</v>
      </c>
      <c r="K50" s="131"/>
      <c r="L50" s="135">
        <v>0</v>
      </c>
    </row>
    <row r="51" spans="1:12" ht="15">
      <c r="A51" s="38"/>
      <c r="B51" s="38"/>
      <c r="C51" s="38"/>
      <c r="D51" s="38"/>
      <c r="E51" s="38"/>
      <c r="F51" s="38"/>
      <c r="G51" s="38"/>
      <c r="H51" s="131"/>
      <c r="I51" s="126"/>
      <c r="J51" s="261">
        <f>SUM(J47:J50)</f>
        <v>0</v>
      </c>
      <c r="K51" s="131"/>
      <c r="L51" s="262">
        <f>SUM(L47:L50)</f>
        <v>0</v>
      </c>
    </row>
    <row r="52" spans="1:12" ht="15">
      <c r="A52" s="26" t="s">
        <v>660</v>
      </c>
      <c r="B52" s="139"/>
      <c r="C52" s="38"/>
      <c r="D52" s="38"/>
      <c r="E52" s="38"/>
      <c r="F52" s="38"/>
      <c r="G52" s="38"/>
      <c r="H52" s="124"/>
      <c r="I52" s="126"/>
      <c r="J52" s="124"/>
      <c r="K52" s="124"/>
      <c r="L52" s="125"/>
    </row>
    <row r="53" spans="1:12" ht="15">
      <c r="A53" s="384" t="s">
        <v>165</v>
      </c>
      <c r="B53" s="139"/>
      <c r="C53" s="38"/>
      <c r="D53" s="38"/>
      <c r="E53" s="38"/>
      <c r="F53" s="38"/>
      <c r="G53" s="38"/>
      <c r="H53" s="124"/>
      <c r="I53" s="126"/>
      <c r="J53" s="124">
        <v>0</v>
      </c>
      <c r="K53" s="124"/>
      <c r="L53" s="125">
        <v>0</v>
      </c>
    </row>
    <row r="54" spans="1:12" ht="15">
      <c r="A54" s="384" t="s">
        <v>166</v>
      </c>
      <c r="B54" s="139"/>
      <c r="C54" s="38"/>
      <c r="D54" s="38"/>
      <c r="E54" s="38"/>
      <c r="F54" s="38"/>
      <c r="G54" s="38"/>
      <c r="H54" s="124"/>
      <c r="I54" s="126"/>
      <c r="J54" s="124">
        <v>0</v>
      </c>
      <c r="K54" s="124"/>
      <c r="L54" s="125">
        <v>0</v>
      </c>
    </row>
    <row r="55" spans="1:12" ht="15">
      <c r="A55" s="384" t="s">
        <v>640</v>
      </c>
      <c r="B55" s="139"/>
      <c r="C55" s="38"/>
      <c r="D55" s="38"/>
      <c r="E55" s="38"/>
      <c r="F55" s="38"/>
      <c r="G55" s="38"/>
      <c r="H55" s="124"/>
      <c r="I55" s="126"/>
      <c r="J55" s="46">
        <v>0</v>
      </c>
      <c r="K55" s="124"/>
      <c r="L55" s="47">
        <v>0</v>
      </c>
    </row>
    <row r="56" spans="1:12" ht="15">
      <c r="A56" s="384"/>
      <c r="B56" s="139"/>
      <c r="C56" s="38"/>
      <c r="D56" s="38"/>
      <c r="E56" s="38"/>
      <c r="F56" s="38"/>
      <c r="G56" s="38"/>
      <c r="H56" s="124"/>
      <c r="I56" s="126"/>
      <c r="J56" s="385">
        <f>SUM(J53:J55)</f>
        <v>0</v>
      </c>
      <c r="K56" s="124"/>
      <c r="L56" s="386">
        <f>SUM(L53:L55)</f>
        <v>0</v>
      </c>
    </row>
    <row r="57" spans="1:12" ht="15">
      <c r="A57" s="384"/>
      <c r="B57" s="139"/>
      <c r="C57" s="38"/>
      <c r="D57" s="38"/>
      <c r="E57" s="38"/>
      <c r="F57" s="38"/>
      <c r="G57" s="38"/>
      <c r="H57" s="124"/>
      <c r="I57" s="126"/>
      <c r="J57" s="124"/>
      <c r="K57" s="124"/>
      <c r="L57" s="125"/>
    </row>
    <row r="58" spans="1:12" ht="15">
      <c r="A58" s="138" t="s">
        <v>161</v>
      </c>
      <c r="H58" s="393"/>
      <c r="I58" s="389"/>
      <c r="J58" s="388">
        <v>0</v>
      </c>
      <c r="K58" s="389"/>
      <c r="L58" s="390">
        <v>0</v>
      </c>
    </row>
    <row r="59" spans="1:8" ht="14.25">
      <c r="A59" s="63"/>
      <c r="H59" s="271"/>
    </row>
    <row r="60" spans="1:12" ht="15.75" thickBot="1">
      <c r="A60" s="26" t="s">
        <v>273</v>
      </c>
      <c r="H60" s="393"/>
      <c r="J60" s="391">
        <f>+J12+J20+J28+J34+J39+J45+J51+J56+J58</f>
        <v>0</v>
      </c>
      <c r="L60" s="392">
        <f>+L12+L20+L28+L34+L39+L45+L51+L56+L58</f>
        <v>0</v>
      </c>
    </row>
    <row r="61" spans="1:8" ht="15" thickTop="1">
      <c r="A61" s="63"/>
      <c r="H61" s="271"/>
    </row>
    <row r="62" spans="1:8" ht="14.25">
      <c r="A62" s="63"/>
      <c r="H62" s="271"/>
    </row>
    <row r="63" ht="14.25">
      <c r="A63" s="63"/>
    </row>
    <row r="64" ht="14.25">
      <c r="A64" s="63"/>
    </row>
    <row r="65" ht="14.25">
      <c r="A65" s="63"/>
    </row>
    <row r="66" ht="14.25">
      <c r="A66" s="63"/>
    </row>
    <row r="67" ht="14.25">
      <c r="A67" s="63"/>
    </row>
  </sheetData>
  <printOptions horizontalCentered="1"/>
  <pageMargins left="0.5" right="0.5" top="0.5" bottom="0.5" header="0.5" footer="0.5"/>
  <pageSetup horizontalDpi="600" verticalDpi="600" orientation="portrait" paperSize="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85"/>
  <sheetViews>
    <sheetView workbookViewId="0" topLeftCell="A1">
      <selection activeCell="A1" sqref="A1"/>
    </sheetView>
  </sheetViews>
  <sheetFormatPr defaultColWidth="9.140625"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417</v>
      </c>
    </row>
    <row r="2" spans="1:12" ht="18">
      <c r="A2" s="260" t="s">
        <v>23</v>
      </c>
      <c r="B2" s="95"/>
      <c r="C2" s="95"/>
      <c r="D2" s="95"/>
      <c r="E2" s="95"/>
      <c r="F2" s="95"/>
      <c r="G2" s="95"/>
      <c r="H2" s="95"/>
      <c r="I2" s="95"/>
      <c r="J2" s="95"/>
      <c r="K2" s="95"/>
      <c r="L2" s="103"/>
    </row>
    <row r="3" spans="1:12" ht="15.75" thickBot="1">
      <c r="A3" s="105" t="s">
        <v>269</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270</v>
      </c>
      <c r="K5" s="63"/>
      <c r="L5" s="112" t="s">
        <v>271</v>
      </c>
    </row>
    <row r="6" spans="1:12" ht="15">
      <c r="A6" s="63"/>
      <c r="B6" s="63"/>
      <c r="C6" s="63"/>
      <c r="D6" s="63"/>
      <c r="E6" s="63"/>
      <c r="F6" s="63"/>
      <c r="G6" s="63"/>
      <c r="H6" s="118"/>
      <c r="I6" s="38"/>
      <c r="J6" s="114" t="s">
        <v>297</v>
      </c>
      <c r="K6" s="115"/>
      <c r="L6" s="116" t="s">
        <v>298</v>
      </c>
    </row>
    <row r="7" spans="1:12" ht="15">
      <c r="A7" s="63"/>
      <c r="B7" s="63"/>
      <c r="C7" s="63"/>
      <c r="D7" s="63"/>
      <c r="E7" s="63"/>
      <c r="F7" s="63"/>
      <c r="G7" s="63"/>
      <c r="H7" s="118"/>
      <c r="I7" s="63"/>
      <c r="J7" s="63"/>
      <c r="K7" s="118"/>
      <c r="L7" s="38"/>
    </row>
    <row r="8" spans="1:12" ht="15">
      <c r="A8" s="26" t="s">
        <v>26</v>
      </c>
      <c r="B8" s="63"/>
      <c r="C8" s="38"/>
      <c r="D8" s="38"/>
      <c r="E8" s="38"/>
      <c r="F8" s="38"/>
      <c r="G8" s="38"/>
      <c r="H8" s="38"/>
      <c r="I8" s="38"/>
      <c r="J8" s="119"/>
      <c r="K8" s="119"/>
      <c r="L8" s="38"/>
    </row>
    <row r="9" spans="1:12" ht="15">
      <c r="A9" s="153" t="s">
        <v>30</v>
      </c>
      <c r="B9" s="38"/>
      <c r="C9" s="38"/>
      <c r="D9" s="38"/>
      <c r="E9" s="38"/>
      <c r="F9" s="38"/>
      <c r="G9" s="38"/>
      <c r="H9" s="121"/>
      <c r="I9" s="42"/>
      <c r="J9" s="121">
        <v>0</v>
      </c>
      <c r="K9" s="122"/>
      <c r="L9" s="123">
        <v>0</v>
      </c>
    </row>
    <row r="10" spans="1:12" ht="15">
      <c r="A10" s="153" t="s">
        <v>31</v>
      </c>
      <c r="B10" s="38"/>
      <c r="C10" s="38"/>
      <c r="D10" s="38"/>
      <c r="E10" s="38"/>
      <c r="F10" s="38"/>
      <c r="G10" s="38"/>
      <c r="H10" s="41"/>
      <c r="I10" s="42"/>
      <c r="J10" s="41">
        <v>0</v>
      </c>
      <c r="K10" s="122"/>
      <c r="L10" s="42">
        <v>0</v>
      </c>
    </row>
    <row r="11" spans="1:12" ht="15">
      <c r="A11" s="383" t="s">
        <v>415</v>
      </c>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25</v>
      </c>
      <c r="B13" s="38"/>
      <c r="C13" s="38"/>
      <c r="D13" s="38"/>
      <c r="E13" s="38"/>
      <c r="F13" s="38"/>
      <c r="G13" s="38"/>
      <c r="H13" s="41"/>
      <c r="I13" s="42"/>
      <c r="J13" s="41"/>
      <c r="K13" s="122"/>
      <c r="L13" s="42"/>
    </row>
    <row r="14" spans="1:12" ht="15">
      <c r="A14" s="153" t="s">
        <v>34</v>
      </c>
      <c r="B14" s="38"/>
      <c r="C14" s="38"/>
      <c r="D14" s="38"/>
      <c r="E14" s="38"/>
      <c r="F14" s="38"/>
      <c r="G14" s="38"/>
      <c r="H14" s="41"/>
      <c r="I14" s="42"/>
      <c r="J14" s="41">
        <v>0</v>
      </c>
      <c r="K14" s="122"/>
      <c r="L14" s="42">
        <v>0</v>
      </c>
    </row>
    <row r="15" spans="1:12" ht="15">
      <c r="A15" s="153" t="s">
        <v>35</v>
      </c>
      <c r="B15" s="38"/>
      <c r="C15" s="38"/>
      <c r="D15" s="38"/>
      <c r="E15" s="38"/>
      <c r="F15" s="38"/>
      <c r="G15" s="38"/>
      <c r="H15" s="41"/>
      <c r="I15" s="42"/>
      <c r="J15" s="41">
        <v>0</v>
      </c>
      <c r="K15" s="122"/>
      <c r="L15" s="42">
        <v>0</v>
      </c>
    </row>
    <row r="16" spans="1:12" ht="15">
      <c r="A16" s="153" t="s">
        <v>36</v>
      </c>
      <c r="B16" s="38"/>
      <c r="C16" s="38"/>
      <c r="D16" s="38"/>
      <c r="E16" s="38"/>
      <c r="F16" s="38"/>
      <c r="G16" s="38"/>
      <c r="H16" s="41"/>
      <c r="I16" s="42"/>
      <c r="J16" s="41">
        <v>0</v>
      </c>
      <c r="K16" s="122"/>
      <c r="L16" s="42">
        <v>0</v>
      </c>
    </row>
    <row r="17" spans="1:12" ht="15">
      <c r="A17" s="153" t="s">
        <v>37</v>
      </c>
      <c r="B17" s="38"/>
      <c r="C17" s="38"/>
      <c r="D17" s="38"/>
      <c r="E17" s="38"/>
      <c r="F17" s="38"/>
      <c r="G17" s="38"/>
      <c r="H17" s="41"/>
      <c r="I17" s="42"/>
      <c r="J17" s="248">
        <v>0</v>
      </c>
      <c r="K17" s="122"/>
      <c r="L17" s="247">
        <v>0</v>
      </c>
    </row>
    <row r="18" spans="1:12" ht="15">
      <c r="A18" s="38"/>
      <c r="B18" s="38"/>
      <c r="C18" s="38"/>
      <c r="D18" s="38"/>
      <c r="E18" s="38"/>
      <c r="F18" s="38"/>
      <c r="G18" s="38"/>
      <c r="H18" s="56"/>
      <c r="I18" s="126"/>
      <c r="J18" s="92">
        <f>SUM(J14:J17)</f>
        <v>0</v>
      </c>
      <c r="K18" s="56"/>
      <c r="L18" s="93">
        <f>SUM(L14:L17)</f>
        <v>0</v>
      </c>
    </row>
    <row r="19" spans="1:12" ht="15">
      <c r="A19" s="26" t="s">
        <v>24</v>
      </c>
      <c r="B19" s="63"/>
      <c r="C19" s="38"/>
      <c r="D19" s="38"/>
      <c r="E19" s="38"/>
      <c r="F19" s="38"/>
      <c r="G19" s="38"/>
      <c r="H19" s="131"/>
      <c r="I19" s="126"/>
      <c r="J19" s="131"/>
      <c r="K19" s="131"/>
      <c r="L19" s="126"/>
    </row>
    <row r="20" spans="1:12" ht="15">
      <c r="A20" s="153" t="s">
        <v>38</v>
      </c>
      <c r="B20" s="63"/>
      <c r="C20" s="38"/>
      <c r="D20" s="38"/>
      <c r="E20" s="38"/>
      <c r="F20" s="38"/>
      <c r="G20" s="38"/>
      <c r="H20" s="131"/>
      <c r="I20" s="126"/>
      <c r="J20" s="131"/>
      <c r="K20" s="131"/>
      <c r="L20" s="126"/>
    </row>
    <row r="21" spans="1:12" ht="15">
      <c r="A21" s="387"/>
      <c r="B21" s="153" t="s">
        <v>72</v>
      </c>
      <c r="C21" s="38"/>
      <c r="D21" s="38"/>
      <c r="E21" s="38"/>
      <c r="F21" s="38"/>
      <c r="G21" s="38"/>
      <c r="H21" s="131"/>
      <c r="I21" s="126"/>
      <c r="J21" s="131">
        <v>0</v>
      </c>
      <c r="K21" s="131"/>
      <c r="L21" s="126">
        <v>0</v>
      </c>
    </row>
    <row r="22" spans="1:12" ht="15">
      <c r="A22" s="387"/>
      <c r="B22" s="153" t="s">
        <v>39</v>
      </c>
      <c r="C22" s="38"/>
      <c r="D22" s="38"/>
      <c r="E22" s="38"/>
      <c r="F22" s="38"/>
      <c r="G22" s="38"/>
      <c r="H22" s="131"/>
      <c r="I22" s="126"/>
      <c r="J22" s="131">
        <v>0</v>
      </c>
      <c r="K22" s="131"/>
      <c r="L22" s="126">
        <v>0</v>
      </c>
    </row>
    <row r="23" spans="1:12" ht="15">
      <c r="A23" s="387"/>
      <c r="B23" s="153" t="s">
        <v>40</v>
      </c>
      <c r="C23" s="38"/>
      <c r="D23" s="38"/>
      <c r="E23" s="38"/>
      <c r="F23" s="38"/>
      <c r="G23" s="38"/>
      <c r="H23" s="131"/>
      <c r="I23" s="126"/>
      <c r="J23" s="131">
        <v>0</v>
      </c>
      <c r="K23" s="131"/>
      <c r="L23" s="126">
        <v>0</v>
      </c>
    </row>
    <row r="24" spans="1:12" ht="15">
      <c r="A24" s="387"/>
      <c r="B24" s="153" t="s">
        <v>42</v>
      </c>
      <c r="C24" s="38"/>
      <c r="D24" s="38"/>
      <c r="E24" s="38"/>
      <c r="F24" s="38"/>
      <c r="G24" s="38"/>
      <c r="H24" s="131"/>
      <c r="I24" s="126"/>
      <c r="J24" s="131">
        <v>0</v>
      </c>
      <c r="K24" s="131"/>
      <c r="L24" s="126">
        <v>0</v>
      </c>
    </row>
    <row r="25" spans="1:12" ht="15">
      <c r="A25" s="387"/>
      <c r="B25" s="153" t="s">
        <v>41</v>
      </c>
      <c r="C25" s="38"/>
      <c r="D25" s="38"/>
      <c r="E25" s="38"/>
      <c r="F25" s="38"/>
      <c r="G25" s="38"/>
      <c r="H25" s="131"/>
      <c r="I25" s="126"/>
      <c r="J25" s="131">
        <v>0</v>
      </c>
      <c r="K25" s="131"/>
      <c r="L25" s="126">
        <v>0</v>
      </c>
    </row>
    <row r="26" spans="1:12" ht="15">
      <c r="A26" s="387"/>
      <c r="B26" s="153" t="s">
        <v>415</v>
      </c>
      <c r="C26" s="38"/>
      <c r="D26" s="38"/>
      <c r="E26" s="38"/>
      <c r="F26" s="38"/>
      <c r="G26" s="38"/>
      <c r="H26" s="131"/>
      <c r="I26" s="126"/>
      <c r="J26" s="131">
        <v>0</v>
      </c>
      <c r="K26" s="131"/>
      <c r="L26" s="126">
        <v>0</v>
      </c>
    </row>
    <row r="27" spans="1:12" ht="15">
      <c r="A27" s="153" t="s">
        <v>43</v>
      </c>
      <c r="B27" s="63"/>
      <c r="C27" s="38"/>
      <c r="D27" s="38"/>
      <c r="E27" s="38"/>
      <c r="F27" s="38"/>
      <c r="G27" s="38"/>
      <c r="H27" s="131"/>
      <c r="I27" s="126"/>
      <c r="J27" s="131">
        <v>0</v>
      </c>
      <c r="K27" s="131"/>
      <c r="L27" s="126">
        <v>0</v>
      </c>
    </row>
    <row r="28" spans="1:12" ht="15">
      <c r="A28" s="153" t="s">
        <v>44</v>
      </c>
      <c r="B28" s="38"/>
      <c r="C28" s="38"/>
      <c r="D28" s="38"/>
      <c r="E28" s="38"/>
      <c r="F28" s="38"/>
      <c r="G28" s="38"/>
      <c r="H28" s="131"/>
      <c r="I28" s="126"/>
      <c r="J28" s="134">
        <v>0</v>
      </c>
      <c r="K28" s="131"/>
      <c r="L28" s="135">
        <v>0</v>
      </c>
    </row>
    <row r="29" spans="1:12" ht="15">
      <c r="A29" s="63"/>
      <c r="B29" s="38"/>
      <c r="C29" s="38"/>
      <c r="D29" s="38"/>
      <c r="E29" s="38"/>
      <c r="F29" s="38"/>
      <c r="G29" s="38"/>
      <c r="H29" s="131"/>
      <c r="I29" s="126"/>
      <c r="J29" s="261">
        <f>SUM(J20:J28)</f>
        <v>0</v>
      </c>
      <c r="K29" s="131"/>
      <c r="L29" s="262">
        <f>SUM(L20:L28)</f>
        <v>0</v>
      </c>
    </row>
    <row r="30" spans="1:12" ht="15">
      <c r="A30" s="26" t="s">
        <v>27</v>
      </c>
      <c r="B30" s="38"/>
      <c r="C30" s="38"/>
      <c r="D30" s="38"/>
      <c r="E30" s="38"/>
      <c r="F30" s="38"/>
      <c r="G30" s="38"/>
      <c r="H30" s="131"/>
      <c r="I30" s="126"/>
      <c r="J30" s="131"/>
      <c r="K30" s="131"/>
      <c r="L30" s="126"/>
    </row>
    <row r="31" spans="1:12" ht="15">
      <c r="A31" s="153" t="s">
        <v>45</v>
      </c>
      <c r="B31" s="38"/>
      <c r="C31" s="38"/>
      <c r="D31" s="38"/>
      <c r="E31" s="38"/>
      <c r="F31" s="38"/>
      <c r="G31" s="38"/>
      <c r="H31" s="131"/>
      <c r="I31" s="126"/>
      <c r="J31" s="131">
        <v>0</v>
      </c>
      <c r="K31" s="131"/>
      <c r="L31" s="126">
        <v>0</v>
      </c>
    </row>
    <row r="32" spans="1:12" ht="15">
      <c r="A32" s="153" t="s">
        <v>46</v>
      </c>
      <c r="B32" s="38"/>
      <c r="C32" s="38"/>
      <c r="D32" s="38"/>
      <c r="E32" s="38"/>
      <c r="F32" s="38"/>
      <c r="G32" s="38"/>
      <c r="H32" s="131"/>
      <c r="I32" s="126"/>
      <c r="J32" s="131">
        <v>0</v>
      </c>
      <c r="K32" s="131"/>
      <c r="L32" s="126">
        <v>0</v>
      </c>
    </row>
    <row r="33" spans="1:12" ht="15">
      <c r="A33" s="383" t="s">
        <v>415</v>
      </c>
      <c r="B33" s="38"/>
      <c r="C33" s="38"/>
      <c r="D33" s="38"/>
      <c r="E33" s="133"/>
      <c r="F33" s="38"/>
      <c r="G33" s="38"/>
      <c r="H33" s="131"/>
      <c r="I33" s="126"/>
      <c r="J33" s="131">
        <v>0</v>
      </c>
      <c r="K33" s="131"/>
      <c r="L33" s="126">
        <v>0</v>
      </c>
    </row>
    <row r="34" spans="1:12" ht="15">
      <c r="A34" s="38"/>
      <c r="B34" s="38"/>
      <c r="C34" s="38"/>
      <c r="D34" s="38"/>
      <c r="E34" s="133"/>
      <c r="F34" s="38"/>
      <c r="G34" s="38"/>
      <c r="H34" s="131"/>
      <c r="I34" s="126"/>
      <c r="J34" s="261">
        <f>SUM(J31:J33)</f>
        <v>0</v>
      </c>
      <c r="K34" s="131"/>
      <c r="L34" s="262">
        <f>SUM(L31:L33)</f>
        <v>0</v>
      </c>
    </row>
    <row r="35" spans="1:12" ht="15">
      <c r="A35" s="26" t="s">
        <v>28</v>
      </c>
      <c r="B35" s="63"/>
      <c r="C35" s="38"/>
      <c r="D35" s="38"/>
      <c r="E35" s="38"/>
      <c r="F35" s="38"/>
      <c r="G35" s="38"/>
      <c r="H35" s="131"/>
      <c r="I35" s="126"/>
      <c r="J35" s="131"/>
      <c r="K35" s="131"/>
      <c r="L35" s="126"/>
    </row>
    <row r="36" spans="1:12" ht="15">
      <c r="A36" s="153" t="s">
        <v>47</v>
      </c>
      <c r="B36" s="63"/>
      <c r="C36" s="38"/>
      <c r="D36" s="38"/>
      <c r="E36" s="38"/>
      <c r="F36" s="38"/>
      <c r="G36" s="38"/>
      <c r="H36" s="131"/>
      <c r="I36" s="126"/>
      <c r="J36" s="131">
        <v>0</v>
      </c>
      <c r="K36" s="131"/>
      <c r="L36" s="126">
        <v>0</v>
      </c>
    </row>
    <row r="37" spans="1:12" ht="15">
      <c r="A37" s="153" t="s">
        <v>48</v>
      </c>
      <c r="B37" s="63"/>
      <c r="C37" s="38"/>
      <c r="D37" s="38"/>
      <c r="E37" s="38"/>
      <c r="F37" s="38"/>
      <c r="G37" s="38"/>
      <c r="H37" s="131"/>
      <c r="I37" s="126"/>
      <c r="J37" s="131">
        <v>0</v>
      </c>
      <c r="K37" s="131"/>
      <c r="L37" s="126">
        <v>0</v>
      </c>
    </row>
    <row r="38" spans="1:12" ht="15">
      <c r="A38" s="153" t="s">
        <v>49</v>
      </c>
      <c r="B38" s="63"/>
      <c r="C38" s="38"/>
      <c r="D38" s="38"/>
      <c r="E38" s="38"/>
      <c r="F38" s="38"/>
      <c r="G38" s="38"/>
      <c r="H38" s="131"/>
      <c r="I38" s="126"/>
      <c r="J38" s="131">
        <v>0</v>
      </c>
      <c r="K38" s="131"/>
      <c r="L38" s="126">
        <v>0</v>
      </c>
    </row>
    <row r="39" spans="1:12" ht="15">
      <c r="A39" s="153" t="s">
        <v>50</v>
      </c>
      <c r="C39" s="38"/>
      <c r="D39" s="38"/>
      <c r="E39" s="38"/>
      <c r="F39" s="38"/>
      <c r="G39" s="38"/>
      <c r="H39" s="131"/>
      <c r="I39" s="126"/>
      <c r="J39" s="134">
        <v>0</v>
      </c>
      <c r="K39" s="131"/>
      <c r="L39" s="135">
        <v>0</v>
      </c>
    </row>
    <row r="40" spans="1:12" ht="15">
      <c r="A40" s="153"/>
      <c r="B40" s="38"/>
      <c r="C40" s="38"/>
      <c r="D40" s="38"/>
      <c r="E40" s="38"/>
      <c r="F40" s="38"/>
      <c r="G40" s="38"/>
      <c r="H40" s="131"/>
      <c r="I40" s="126"/>
      <c r="J40" s="261">
        <f>SUM(J36:J39)</f>
        <v>0</v>
      </c>
      <c r="K40" s="131"/>
      <c r="L40" s="262">
        <f>SUM(L36:L39)</f>
        <v>0</v>
      </c>
    </row>
    <row r="41" spans="1:12" ht="15">
      <c r="A41" s="260" t="s">
        <v>208</v>
      </c>
      <c r="B41" s="38"/>
      <c r="C41" s="38"/>
      <c r="D41" s="38"/>
      <c r="E41" s="38"/>
      <c r="F41" s="38"/>
      <c r="G41" s="38"/>
      <c r="H41" s="131"/>
      <c r="I41" s="126"/>
      <c r="J41" s="131"/>
      <c r="K41" s="131"/>
      <c r="L41" s="126"/>
    </row>
    <row r="42" spans="1:12" ht="15">
      <c r="A42" s="153" t="s">
        <v>51</v>
      </c>
      <c r="B42" s="38"/>
      <c r="C42" s="38"/>
      <c r="D42" s="38"/>
      <c r="E42" s="38"/>
      <c r="F42" s="38"/>
      <c r="G42" s="38"/>
      <c r="H42" s="131"/>
      <c r="I42" s="126"/>
      <c r="J42" s="131">
        <v>0</v>
      </c>
      <c r="K42" s="131"/>
      <c r="L42" s="126">
        <v>0</v>
      </c>
    </row>
    <row r="43" spans="1:12" ht="15">
      <c r="A43" s="153" t="s">
        <v>69</v>
      </c>
      <c r="B43" s="38"/>
      <c r="C43" s="38"/>
      <c r="D43" s="38"/>
      <c r="E43" s="38"/>
      <c r="F43" s="38"/>
      <c r="G43" s="38"/>
      <c r="H43" s="131"/>
      <c r="I43" s="126"/>
      <c r="J43" s="131">
        <v>0</v>
      </c>
      <c r="K43" s="131"/>
      <c r="L43" s="126">
        <v>0</v>
      </c>
    </row>
    <row r="44" spans="1:12" ht="15">
      <c r="A44" s="153" t="s">
        <v>70</v>
      </c>
      <c r="B44" s="38"/>
      <c r="C44" s="38"/>
      <c r="D44" s="38"/>
      <c r="E44" s="38"/>
      <c r="F44" s="38"/>
      <c r="G44" s="38"/>
      <c r="H44" s="131"/>
      <c r="I44" s="126"/>
      <c r="J44" s="131">
        <v>0</v>
      </c>
      <c r="K44" s="131"/>
      <c r="L44" s="126">
        <v>0</v>
      </c>
    </row>
    <row r="45" spans="1:12" ht="15">
      <c r="A45" s="153" t="s">
        <v>71</v>
      </c>
      <c r="B45" s="38"/>
      <c r="C45" s="38"/>
      <c r="D45" s="38"/>
      <c r="E45" s="38"/>
      <c r="F45" s="38"/>
      <c r="G45" s="38"/>
      <c r="H45" s="131"/>
      <c r="I45" s="126"/>
      <c r="J45" s="131">
        <v>0</v>
      </c>
      <c r="K45" s="131"/>
      <c r="L45" s="126">
        <v>0</v>
      </c>
    </row>
    <row r="46" spans="1:12" ht="15">
      <c r="A46" s="153" t="s">
        <v>415</v>
      </c>
      <c r="B46" s="38"/>
      <c r="C46" s="38"/>
      <c r="D46" s="38"/>
      <c r="E46" s="38"/>
      <c r="F46" s="38"/>
      <c r="G46" s="38"/>
      <c r="H46" s="131"/>
      <c r="I46" s="126"/>
      <c r="J46" s="134">
        <v>0</v>
      </c>
      <c r="K46" s="131"/>
      <c r="L46" s="135">
        <v>0</v>
      </c>
    </row>
    <row r="47" spans="1:12" ht="15">
      <c r="A47" s="153"/>
      <c r="B47" s="38"/>
      <c r="C47" s="38"/>
      <c r="D47" s="38"/>
      <c r="E47" s="38"/>
      <c r="F47" s="38"/>
      <c r="G47" s="38"/>
      <c r="H47" s="131"/>
      <c r="I47" s="126"/>
      <c r="J47" s="134">
        <f>SUM(J42:J46)</f>
        <v>0</v>
      </c>
      <c r="K47" s="131"/>
      <c r="L47" s="135">
        <f>SUM(L42:L46)</f>
        <v>0</v>
      </c>
    </row>
    <row r="48" spans="1:12" ht="15">
      <c r="A48" s="142" t="s">
        <v>211</v>
      </c>
      <c r="B48" s="38"/>
      <c r="C48" s="38"/>
      <c r="D48" s="38"/>
      <c r="E48" s="133"/>
      <c r="F48" s="38"/>
      <c r="G48" s="38"/>
      <c r="H48" s="131"/>
      <c r="I48" s="126"/>
      <c r="J48" s="131"/>
      <c r="K48" s="131"/>
      <c r="L48" s="126"/>
    </row>
    <row r="49" spans="1:12" ht="15">
      <c r="A49" s="383" t="s">
        <v>52</v>
      </c>
      <c r="B49" s="38"/>
      <c r="C49" s="38"/>
      <c r="D49" s="38"/>
      <c r="E49" s="38"/>
      <c r="F49" s="38"/>
      <c r="G49" s="38"/>
      <c r="H49" s="131"/>
      <c r="I49" s="126"/>
      <c r="J49" s="131">
        <v>0</v>
      </c>
      <c r="K49" s="131"/>
      <c r="L49" s="126">
        <v>0</v>
      </c>
    </row>
    <row r="50" spans="1:12" ht="15">
      <c r="A50" s="383" t="s">
        <v>53</v>
      </c>
      <c r="B50" s="38"/>
      <c r="C50" s="38"/>
      <c r="D50" s="38"/>
      <c r="E50" s="38"/>
      <c r="F50" s="38"/>
      <c r="G50" s="38"/>
      <c r="H50" s="131"/>
      <c r="I50" s="126"/>
      <c r="J50" s="131">
        <v>0</v>
      </c>
      <c r="K50" s="131"/>
      <c r="L50" s="126">
        <v>0</v>
      </c>
    </row>
    <row r="51" spans="1:12" ht="15">
      <c r="A51" s="383" t="s">
        <v>54</v>
      </c>
      <c r="B51" s="38"/>
      <c r="C51" s="38"/>
      <c r="D51" s="38"/>
      <c r="E51" s="38"/>
      <c r="F51" s="38"/>
      <c r="G51" s="38"/>
      <c r="H51" s="131"/>
      <c r="I51" s="126"/>
      <c r="J51" s="131">
        <v>0</v>
      </c>
      <c r="K51" s="131"/>
      <c r="L51" s="126">
        <v>0</v>
      </c>
    </row>
    <row r="52" spans="1:12" ht="15">
      <c r="A52" s="383" t="s">
        <v>55</v>
      </c>
      <c r="B52" s="38"/>
      <c r="C52" s="38"/>
      <c r="D52" s="38"/>
      <c r="E52" s="38"/>
      <c r="F52" s="38"/>
      <c r="G52" s="38"/>
      <c r="H52" s="131"/>
      <c r="I52" s="126"/>
      <c r="J52" s="131">
        <v>0</v>
      </c>
      <c r="K52" s="131"/>
      <c r="L52" s="126">
        <v>0</v>
      </c>
    </row>
    <row r="53" spans="1:12" ht="15">
      <c r="A53" s="383" t="s">
        <v>56</v>
      </c>
      <c r="B53" s="38"/>
      <c r="C53" s="38"/>
      <c r="D53" s="38"/>
      <c r="E53" s="38"/>
      <c r="F53" s="38"/>
      <c r="G53" s="38"/>
      <c r="H53" s="131"/>
      <c r="I53" s="126"/>
      <c r="J53" s="131">
        <v>0</v>
      </c>
      <c r="K53" s="131"/>
      <c r="L53" s="126">
        <v>0</v>
      </c>
    </row>
    <row r="54" spans="1:12" ht="15">
      <c r="A54" s="383" t="s">
        <v>57</v>
      </c>
      <c r="B54" s="38"/>
      <c r="C54" s="38"/>
      <c r="D54" s="38"/>
      <c r="E54" s="38"/>
      <c r="F54" s="38"/>
      <c r="G54" s="38"/>
      <c r="H54" s="131"/>
      <c r="I54" s="126"/>
      <c r="J54" s="131">
        <v>0</v>
      </c>
      <c r="K54" s="131"/>
      <c r="L54" s="126">
        <v>0</v>
      </c>
    </row>
    <row r="55" spans="1:12" ht="15">
      <c r="A55" s="383" t="s">
        <v>58</v>
      </c>
      <c r="B55" s="38"/>
      <c r="C55" s="38"/>
      <c r="D55" s="38"/>
      <c r="E55" s="38"/>
      <c r="F55" s="38"/>
      <c r="G55" s="38"/>
      <c r="H55" s="131"/>
      <c r="I55" s="126"/>
      <c r="J55" s="131">
        <v>0</v>
      </c>
      <c r="K55" s="131"/>
      <c r="L55" s="126">
        <v>0</v>
      </c>
    </row>
    <row r="56" spans="1:12" ht="15">
      <c r="A56" s="383" t="s">
        <v>415</v>
      </c>
      <c r="B56" s="38"/>
      <c r="C56" s="38"/>
      <c r="D56" s="38"/>
      <c r="E56" s="38"/>
      <c r="F56" s="38"/>
      <c r="G56" s="38"/>
      <c r="H56" s="131"/>
      <c r="I56" s="126"/>
      <c r="J56" s="134">
        <v>0</v>
      </c>
      <c r="K56" s="131"/>
      <c r="L56" s="135">
        <v>0</v>
      </c>
    </row>
    <row r="57" spans="1:12" ht="15">
      <c r="A57" s="38"/>
      <c r="B57" s="38"/>
      <c r="C57" s="38"/>
      <c r="D57" s="38"/>
      <c r="E57" s="38"/>
      <c r="F57" s="38"/>
      <c r="G57" s="38"/>
      <c r="H57" s="131"/>
      <c r="I57" s="126"/>
      <c r="J57" s="261">
        <f>SUM(J49:J56)</f>
        <v>0</v>
      </c>
      <c r="K57" s="131"/>
      <c r="L57" s="262">
        <f>SUM(L49:L56)</f>
        <v>0</v>
      </c>
    </row>
    <row r="58" spans="1:12" ht="15">
      <c r="A58" s="38"/>
      <c r="B58" s="38"/>
      <c r="C58" s="38"/>
      <c r="D58" s="38"/>
      <c r="E58" s="38"/>
      <c r="F58" s="38"/>
      <c r="G58" s="38"/>
      <c r="H58" s="131"/>
      <c r="I58" s="126"/>
      <c r="J58" s="131"/>
      <c r="K58" s="131"/>
      <c r="L58" s="126"/>
    </row>
    <row r="59" spans="1:12" ht="15">
      <c r="A59" s="138" t="s">
        <v>654</v>
      </c>
      <c r="B59" s="38"/>
      <c r="C59" s="38"/>
      <c r="D59" s="38"/>
      <c r="E59" s="38"/>
      <c r="F59" s="38"/>
      <c r="G59" s="38"/>
      <c r="H59" s="131"/>
      <c r="I59" s="126"/>
      <c r="J59" s="134">
        <f>+J12+J18+J29+J34+J40+J47+J57</f>
        <v>0</v>
      </c>
      <c r="K59" s="131"/>
      <c r="L59" s="135">
        <f>+L12+L18+L29+L34+L40+L47+L57</f>
        <v>0</v>
      </c>
    </row>
    <row r="60" spans="1:12" ht="15">
      <c r="A60" s="138"/>
      <c r="B60" s="38"/>
      <c r="C60" s="38"/>
      <c r="D60" s="38"/>
      <c r="E60" s="38"/>
      <c r="F60" s="38"/>
      <c r="G60" s="38"/>
      <c r="H60" s="131"/>
      <c r="I60" s="126"/>
      <c r="J60" s="131"/>
      <c r="K60" s="131"/>
      <c r="L60" s="126"/>
    </row>
    <row r="61" spans="1:12" ht="15">
      <c r="A61" s="138" t="s">
        <v>654</v>
      </c>
      <c r="B61" s="38"/>
      <c r="C61" s="38"/>
      <c r="D61" s="38"/>
      <c r="E61" s="38"/>
      <c r="F61" s="38"/>
      <c r="G61" s="38"/>
      <c r="H61" s="131"/>
      <c r="I61" s="126"/>
      <c r="J61" s="134">
        <f>+J59</f>
        <v>0</v>
      </c>
      <c r="K61" s="131"/>
      <c r="L61" s="135">
        <f>+L59</f>
        <v>0</v>
      </c>
    </row>
    <row r="62" spans="1:12" ht="15">
      <c r="A62" s="138"/>
      <c r="B62" s="38"/>
      <c r="C62" s="38"/>
      <c r="D62" s="38"/>
      <c r="E62" s="38"/>
      <c r="F62" s="38"/>
      <c r="G62" s="38"/>
      <c r="H62" s="131"/>
      <c r="I62" s="126"/>
      <c r="J62" s="131"/>
      <c r="K62" s="131"/>
      <c r="L62" s="126"/>
    </row>
    <row r="63" spans="1:12" ht="15">
      <c r="A63" s="26" t="s">
        <v>29</v>
      </c>
      <c r="B63" s="139"/>
      <c r="C63" s="38"/>
      <c r="D63" s="38"/>
      <c r="E63" s="38"/>
      <c r="F63" s="38"/>
      <c r="G63" s="38"/>
      <c r="H63" s="124"/>
      <c r="I63" s="126"/>
      <c r="J63" s="124"/>
      <c r="K63" s="124"/>
      <c r="L63" s="125"/>
    </row>
    <row r="64" spans="1:12" ht="15">
      <c r="A64" s="384" t="s">
        <v>427</v>
      </c>
      <c r="B64" s="139"/>
      <c r="C64" s="38"/>
      <c r="D64" s="38"/>
      <c r="E64" s="38"/>
      <c r="F64" s="38"/>
      <c r="G64" s="38"/>
      <c r="H64" s="124"/>
      <c r="I64" s="126"/>
      <c r="J64" s="124">
        <v>0</v>
      </c>
      <c r="K64" s="124"/>
      <c r="L64" s="125">
        <v>0</v>
      </c>
    </row>
    <row r="65" spans="1:12" ht="15">
      <c r="A65" s="384" t="s">
        <v>59</v>
      </c>
      <c r="B65" s="139"/>
      <c r="C65" s="38"/>
      <c r="D65" s="38"/>
      <c r="E65" s="38"/>
      <c r="F65" s="38"/>
      <c r="G65" s="38"/>
      <c r="H65" s="124"/>
      <c r="I65" s="126"/>
      <c r="J65" s="124">
        <v>0</v>
      </c>
      <c r="K65" s="124"/>
      <c r="L65" s="125">
        <v>0</v>
      </c>
    </row>
    <row r="66" spans="1:12" ht="15">
      <c r="A66" s="384" t="s">
        <v>60</v>
      </c>
      <c r="B66" s="139"/>
      <c r="C66" s="38"/>
      <c r="D66" s="38"/>
      <c r="E66" s="38"/>
      <c r="F66" s="38"/>
      <c r="G66" s="38"/>
      <c r="H66" s="124"/>
      <c r="I66" s="126"/>
      <c r="J66" s="124">
        <v>0</v>
      </c>
      <c r="K66" s="124"/>
      <c r="L66" s="125">
        <v>0</v>
      </c>
    </row>
    <row r="67" spans="1:12" ht="15">
      <c r="A67" s="384" t="s">
        <v>61</v>
      </c>
      <c r="B67" s="139"/>
      <c r="C67" s="38"/>
      <c r="D67" s="38"/>
      <c r="E67" s="38"/>
      <c r="F67" s="38"/>
      <c r="G67" s="38"/>
      <c r="H67" s="124"/>
      <c r="I67" s="126"/>
      <c r="J67" s="124">
        <v>0</v>
      </c>
      <c r="K67" s="124"/>
      <c r="L67" s="125">
        <v>0</v>
      </c>
    </row>
    <row r="68" spans="1:12" ht="15">
      <c r="A68" s="384" t="s">
        <v>62</v>
      </c>
      <c r="B68" s="139"/>
      <c r="C68" s="38"/>
      <c r="D68" s="38"/>
      <c r="E68" s="38"/>
      <c r="F68" s="38"/>
      <c r="G68" s="38"/>
      <c r="H68" s="124"/>
      <c r="I68" s="126"/>
      <c r="J68" s="124">
        <v>0</v>
      </c>
      <c r="K68" s="124"/>
      <c r="L68" s="125">
        <v>0</v>
      </c>
    </row>
    <row r="69" spans="1:12" ht="15">
      <c r="A69" s="384" t="s">
        <v>63</v>
      </c>
      <c r="B69" s="139"/>
      <c r="C69" s="38"/>
      <c r="D69" s="38"/>
      <c r="E69" s="38"/>
      <c r="F69" s="38"/>
      <c r="G69" s="38"/>
      <c r="H69" s="124"/>
      <c r="I69" s="126"/>
      <c r="J69" s="124">
        <v>0</v>
      </c>
      <c r="K69" s="124"/>
      <c r="L69" s="125">
        <v>0</v>
      </c>
    </row>
    <row r="70" spans="1:12" ht="15">
      <c r="A70" s="384" t="s">
        <v>64</v>
      </c>
      <c r="B70" s="139"/>
      <c r="C70" s="38"/>
      <c r="D70" s="38"/>
      <c r="E70" s="38"/>
      <c r="F70" s="38"/>
      <c r="G70" s="38"/>
      <c r="H70" s="124"/>
      <c r="I70" s="126"/>
      <c r="J70" s="124">
        <v>0</v>
      </c>
      <c r="K70" s="124"/>
      <c r="L70" s="125">
        <v>0</v>
      </c>
    </row>
    <row r="71" spans="1:12" ht="15">
      <c r="A71" s="384" t="s">
        <v>65</v>
      </c>
      <c r="B71" s="139"/>
      <c r="C71" s="38"/>
      <c r="D71" s="38"/>
      <c r="E71" s="38"/>
      <c r="F71" s="38"/>
      <c r="G71" s="38"/>
      <c r="H71" s="124"/>
      <c r="I71" s="126"/>
      <c r="J71" s="124">
        <v>0</v>
      </c>
      <c r="K71" s="124"/>
      <c r="L71" s="125">
        <v>0</v>
      </c>
    </row>
    <row r="72" spans="1:12" ht="15">
      <c r="A72" s="384" t="s">
        <v>66</v>
      </c>
      <c r="B72" s="139"/>
      <c r="C72" s="38"/>
      <c r="D72" s="38"/>
      <c r="E72" s="38"/>
      <c r="F72" s="38"/>
      <c r="G72" s="38"/>
      <c r="H72" s="124"/>
      <c r="I72" s="126"/>
      <c r="J72" s="124">
        <v>0</v>
      </c>
      <c r="K72" s="124"/>
      <c r="L72" s="125">
        <v>0</v>
      </c>
    </row>
    <row r="73" spans="1:12" ht="15">
      <c r="A73" s="384" t="s">
        <v>67</v>
      </c>
      <c r="B73" s="139"/>
      <c r="C73" s="38"/>
      <c r="D73" s="38"/>
      <c r="E73" s="38"/>
      <c r="F73" s="38"/>
      <c r="G73" s="38"/>
      <c r="H73" s="124"/>
      <c r="I73" s="126"/>
      <c r="J73" s="46">
        <v>0</v>
      </c>
      <c r="K73" s="124"/>
      <c r="L73" s="47">
        <v>0</v>
      </c>
    </row>
    <row r="74" spans="1:12" ht="15">
      <c r="A74" s="384"/>
      <c r="B74" s="139"/>
      <c r="C74" s="38"/>
      <c r="D74" s="38"/>
      <c r="E74" s="38"/>
      <c r="F74" s="38"/>
      <c r="G74" s="38"/>
      <c r="H74" s="124"/>
      <c r="I74" s="126"/>
      <c r="J74" s="385">
        <f>SUM(J64:J73)</f>
        <v>0</v>
      </c>
      <c r="K74" s="124"/>
      <c r="L74" s="386">
        <f>SUM(L64:L73)</f>
        <v>0</v>
      </c>
    </row>
    <row r="75" spans="1:12" ht="15">
      <c r="A75" s="384"/>
      <c r="B75" s="139"/>
      <c r="C75" s="38"/>
      <c r="D75" s="38"/>
      <c r="E75" s="38"/>
      <c r="F75" s="38"/>
      <c r="G75" s="38"/>
      <c r="H75" s="124"/>
      <c r="I75" s="126"/>
      <c r="J75" s="124"/>
      <c r="K75" s="124"/>
      <c r="L75" s="125"/>
    </row>
    <row r="76" spans="1:12" ht="15">
      <c r="A76" s="138" t="s">
        <v>68</v>
      </c>
      <c r="H76" s="393"/>
      <c r="I76" s="389"/>
      <c r="J76" s="388">
        <v>0</v>
      </c>
      <c r="K76" s="389"/>
      <c r="L76" s="390">
        <v>0</v>
      </c>
    </row>
    <row r="77" spans="1:8" ht="14.25">
      <c r="A77" s="63"/>
      <c r="H77" s="271"/>
    </row>
    <row r="78" spans="1:12" ht="15.75" thickBot="1">
      <c r="A78" s="26" t="s">
        <v>394</v>
      </c>
      <c r="H78" s="393"/>
      <c r="J78" s="391">
        <f>+J61+J74+J76</f>
        <v>0</v>
      </c>
      <c r="L78" s="392">
        <f>+L61+L74+L76</f>
        <v>0</v>
      </c>
    </row>
    <row r="79" spans="1:8" ht="15" thickTop="1">
      <c r="A79" s="63"/>
      <c r="H79" s="271"/>
    </row>
    <row r="80" ht="14.25">
      <c r="A80" s="63"/>
    </row>
    <row r="81" ht="14.25">
      <c r="A81" s="63"/>
    </row>
    <row r="82" ht="14.25">
      <c r="A82" s="63"/>
    </row>
    <row r="83" ht="14.25">
      <c r="A83" s="63"/>
    </row>
    <row r="84" ht="14.25">
      <c r="A84" s="63"/>
    </row>
    <row r="85" ht="14.25">
      <c r="A85" s="63"/>
    </row>
  </sheetData>
  <printOptions horizontalCentered="1"/>
  <pageMargins left="0.5" right="0.5" top="0.5" bottom="0.5" header="0.5" footer="0.5"/>
  <pageSetup firstPageNumber="20" useFirstPageNumber="1" horizontalDpi="600" verticalDpi="600" orientation="portrait" paperSize="5" r:id="rId1"/>
  <headerFooter alignWithMargins="0">
    <oddFooter>&amp;C&amp;P</oddFooter>
  </headerFooter>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AE74"/>
  <sheetViews>
    <sheetView workbookViewId="0" topLeftCell="A1">
      <selection activeCell="A1" sqref="A1"/>
    </sheetView>
  </sheetViews>
  <sheetFormatPr defaultColWidth="9.140625"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71"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63" t="s">
        <v>444</v>
      </c>
      <c r="Z1" s="11"/>
      <c r="AA1" s="11"/>
      <c r="AB1" s="11"/>
      <c r="AC1" s="11"/>
      <c r="AD1" s="11"/>
      <c r="AE1" s="11"/>
    </row>
    <row r="2" spans="1:31" ht="18">
      <c r="A2" s="12" t="s">
        <v>516</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3" t="s">
        <v>269</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328" t="s">
        <v>82</v>
      </c>
      <c r="H5" s="89"/>
      <c r="I5" s="89"/>
      <c r="J5" s="17"/>
      <c r="K5" s="328" t="s">
        <v>84</v>
      </c>
      <c r="L5" s="89"/>
      <c r="M5" s="89"/>
      <c r="N5" s="17"/>
      <c r="O5" s="328" t="s">
        <v>553</v>
      </c>
      <c r="P5" s="89"/>
      <c r="Q5" s="89"/>
      <c r="R5" s="327"/>
      <c r="S5" s="328" t="s">
        <v>655</v>
      </c>
      <c r="T5" s="328"/>
      <c r="U5" s="89"/>
      <c r="V5" s="327"/>
      <c r="W5" s="328" t="s">
        <v>656</v>
      </c>
      <c r="X5" s="89"/>
      <c r="Y5" s="89"/>
      <c r="Z5" s="17"/>
      <c r="AA5" s="17"/>
      <c r="AB5" s="17"/>
      <c r="AC5" s="17"/>
      <c r="AD5" s="17"/>
      <c r="AE5" s="17"/>
    </row>
    <row r="6" spans="1:31" ht="15">
      <c r="A6" s="18"/>
      <c r="B6" s="17"/>
      <c r="C6" s="17"/>
      <c r="D6" s="17"/>
      <c r="E6" s="17"/>
      <c r="F6" s="17"/>
      <c r="G6" s="239" t="s">
        <v>647</v>
      </c>
      <c r="H6" s="240"/>
      <c r="I6" s="240"/>
      <c r="J6" s="327"/>
      <c r="K6" s="239" t="s">
        <v>85</v>
      </c>
      <c r="L6" s="240"/>
      <c r="M6" s="240"/>
      <c r="N6" s="327"/>
      <c r="O6" s="239" t="s">
        <v>85</v>
      </c>
      <c r="P6" s="240"/>
      <c r="Q6" s="240"/>
      <c r="R6" s="327"/>
      <c r="S6" s="331" t="s">
        <v>85</v>
      </c>
      <c r="T6" s="343"/>
      <c r="U6" s="240"/>
      <c r="V6" s="342"/>
      <c r="W6" s="331" t="s">
        <v>657</v>
      </c>
      <c r="X6" s="240"/>
      <c r="Y6" s="330"/>
      <c r="Z6" s="17"/>
      <c r="AA6" s="17"/>
      <c r="AB6" s="17"/>
      <c r="AC6" s="17"/>
      <c r="AD6" s="17"/>
      <c r="AE6" s="17"/>
    </row>
    <row r="7" spans="1:31" ht="15">
      <c r="A7" s="21"/>
      <c r="B7" s="21"/>
      <c r="C7" s="21"/>
      <c r="D7" s="21"/>
      <c r="E7" s="21"/>
      <c r="F7" s="21"/>
      <c r="G7" s="242">
        <v>2009</v>
      </c>
      <c r="H7" s="242"/>
      <c r="I7" s="332">
        <v>2008</v>
      </c>
      <c r="J7" s="242"/>
      <c r="K7" s="242">
        <v>2009</v>
      </c>
      <c r="L7" s="242"/>
      <c r="M7" s="332">
        <v>2008</v>
      </c>
      <c r="N7" s="242"/>
      <c r="O7" s="242">
        <v>2009</v>
      </c>
      <c r="P7" s="242"/>
      <c r="Q7" s="332">
        <v>2008</v>
      </c>
      <c r="R7" s="242"/>
      <c r="S7" s="242">
        <v>2009</v>
      </c>
      <c r="T7" s="22"/>
      <c r="U7" s="332">
        <v>2008</v>
      </c>
      <c r="V7" s="332"/>
      <c r="W7" s="242">
        <v>2009</v>
      </c>
      <c r="X7" s="242"/>
      <c r="Y7" s="332">
        <v>2008</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452" t="s">
        <v>272</v>
      </c>
      <c r="B9" s="452"/>
      <c r="C9" s="452"/>
      <c r="D9" s="452"/>
      <c r="E9" s="27"/>
      <c r="F9" s="27"/>
      <c r="G9" s="27"/>
      <c r="H9" s="27"/>
      <c r="I9" s="27"/>
      <c r="J9" s="27"/>
      <c r="K9" s="27"/>
      <c r="L9" s="27"/>
      <c r="M9" s="27"/>
      <c r="N9" s="27"/>
      <c r="O9" s="27"/>
      <c r="P9" s="27"/>
      <c r="Q9" s="27"/>
      <c r="R9" s="27"/>
      <c r="S9" s="28"/>
      <c r="T9" s="328"/>
      <c r="U9" s="243"/>
      <c r="V9" s="243"/>
      <c r="W9" s="28"/>
      <c r="X9" s="27"/>
      <c r="Y9" s="243"/>
      <c r="Z9" s="17"/>
      <c r="AA9" s="17"/>
      <c r="AB9" s="17"/>
      <c r="AC9" s="17"/>
      <c r="AD9" s="17"/>
      <c r="AE9" s="17"/>
    </row>
    <row r="10" spans="1:31" ht="15" customHeight="1">
      <c r="A10" s="63" t="s">
        <v>409</v>
      </c>
      <c r="B10" s="38"/>
      <c r="C10" s="38"/>
      <c r="D10" s="38"/>
      <c r="E10" s="38"/>
      <c r="F10" s="38"/>
      <c r="G10" s="31">
        <v>0</v>
      </c>
      <c r="H10" s="121"/>
      <c r="I10" s="164">
        <v>0</v>
      </c>
      <c r="J10" s="164"/>
      <c r="K10" s="31">
        <v>0</v>
      </c>
      <c r="L10" s="164">
        <v>0</v>
      </c>
      <c r="M10" s="164">
        <v>0</v>
      </c>
      <c r="N10" s="164"/>
      <c r="O10" s="31">
        <v>0</v>
      </c>
      <c r="P10" s="21"/>
      <c r="Q10" s="164">
        <v>0</v>
      </c>
      <c r="R10" s="164"/>
      <c r="S10" s="31">
        <v>0</v>
      </c>
      <c r="T10" s="76"/>
      <c r="U10" s="164">
        <v>0</v>
      </c>
      <c r="V10" s="164"/>
      <c r="W10" s="31">
        <v>0</v>
      </c>
      <c r="X10" s="244"/>
      <c r="Y10" s="164">
        <v>0</v>
      </c>
      <c r="Z10" s="17"/>
      <c r="AA10" s="17"/>
      <c r="AB10" s="17"/>
      <c r="AC10" s="17"/>
      <c r="AD10" s="17"/>
      <c r="AE10" s="17"/>
    </row>
    <row r="11" spans="1:31" ht="15" customHeight="1">
      <c r="A11" s="63" t="s">
        <v>653</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45"/>
      <c r="Y11" s="45">
        <v>0</v>
      </c>
      <c r="Z11" s="17"/>
      <c r="AA11" s="34"/>
      <c r="AB11" s="17"/>
      <c r="AC11" s="35"/>
      <c r="AD11" s="17"/>
      <c r="AE11" s="35"/>
    </row>
    <row r="12" spans="1:31" ht="15">
      <c r="A12" s="63" t="s">
        <v>300</v>
      </c>
      <c r="B12" s="38"/>
      <c r="C12" s="38"/>
      <c r="D12" s="38"/>
      <c r="E12" s="38"/>
      <c r="F12" s="38"/>
      <c r="G12" s="44">
        <v>0</v>
      </c>
      <c r="H12" s="124"/>
      <c r="I12" s="45">
        <v>0</v>
      </c>
      <c r="J12" s="245"/>
      <c r="K12" s="44">
        <v>0</v>
      </c>
      <c r="L12" s="45">
        <v>0</v>
      </c>
      <c r="M12" s="45">
        <v>0</v>
      </c>
      <c r="N12" s="245"/>
      <c r="O12" s="44">
        <v>0</v>
      </c>
      <c r="P12" s="17"/>
      <c r="Q12" s="45">
        <v>0</v>
      </c>
      <c r="R12" s="245"/>
      <c r="S12" s="44">
        <v>0</v>
      </c>
      <c r="T12" s="44"/>
      <c r="U12" s="45">
        <v>0</v>
      </c>
      <c r="V12" s="45"/>
      <c r="W12" s="44">
        <v>0</v>
      </c>
      <c r="X12" s="245"/>
      <c r="Y12" s="45">
        <v>0</v>
      </c>
      <c r="Z12" s="17"/>
      <c r="AA12" s="34"/>
      <c r="AB12" s="17"/>
      <c r="AC12" s="35"/>
      <c r="AD12" s="17"/>
      <c r="AE12" s="35"/>
    </row>
    <row r="13" spans="1:31" ht="15" customHeight="1">
      <c r="A13" s="63" t="s">
        <v>212</v>
      </c>
      <c r="B13" s="38"/>
      <c r="C13" s="38"/>
      <c r="D13" s="38"/>
      <c r="E13" s="38"/>
      <c r="F13" s="38"/>
      <c r="G13" s="44">
        <v>0</v>
      </c>
      <c r="H13" s="56"/>
      <c r="I13" s="45">
        <v>0</v>
      </c>
      <c r="J13" s="42"/>
      <c r="K13" s="44">
        <v>0</v>
      </c>
      <c r="L13" s="45">
        <v>0</v>
      </c>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ustomHeight="1">
      <c r="A14" s="63" t="s">
        <v>213</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136</v>
      </c>
      <c r="B15" s="38"/>
      <c r="C15" s="38"/>
      <c r="D15" s="38"/>
      <c r="E15" s="38"/>
      <c r="F15" s="38"/>
      <c r="G15" s="44">
        <v>0</v>
      </c>
      <c r="H15" s="56"/>
      <c r="I15" s="45">
        <v>0</v>
      </c>
      <c r="J15" s="42"/>
      <c r="K15" s="44">
        <v>0</v>
      </c>
      <c r="L15" s="45"/>
      <c r="M15" s="45">
        <v>0</v>
      </c>
      <c r="N15" s="42"/>
      <c r="O15" s="44">
        <v>0</v>
      </c>
      <c r="P15" s="39"/>
      <c r="Q15" s="45">
        <v>0</v>
      </c>
      <c r="R15" s="42"/>
      <c r="S15" s="44">
        <v>0</v>
      </c>
      <c r="T15" s="44"/>
      <c r="U15" s="45">
        <v>0</v>
      </c>
      <c r="V15" s="45"/>
      <c r="W15" s="44">
        <v>0</v>
      </c>
      <c r="X15" s="35"/>
      <c r="Y15" s="45">
        <v>0</v>
      </c>
      <c r="Z15" s="39"/>
      <c r="AA15" s="39"/>
      <c r="AB15" s="39"/>
      <c r="AC15" s="39"/>
      <c r="AD15" s="39"/>
      <c r="AE15" s="39"/>
    </row>
    <row r="16" spans="1:31" ht="15">
      <c r="A16" s="63" t="s">
        <v>137</v>
      </c>
      <c r="B16" s="38"/>
      <c r="C16" s="38"/>
      <c r="D16" s="38"/>
      <c r="E16" s="38"/>
      <c r="F16" s="38"/>
      <c r="G16" s="44">
        <v>0</v>
      </c>
      <c r="H16" s="56"/>
      <c r="I16" s="45">
        <v>0</v>
      </c>
      <c r="J16" s="42"/>
      <c r="K16" s="44">
        <v>0</v>
      </c>
      <c r="L16" s="45">
        <v>0</v>
      </c>
      <c r="M16" s="45">
        <v>0</v>
      </c>
      <c r="N16" s="42"/>
      <c r="O16" s="44">
        <v>0</v>
      </c>
      <c r="P16" s="39"/>
      <c r="Q16" s="45">
        <v>0</v>
      </c>
      <c r="R16" s="42"/>
      <c r="S16" s="44">
        <v>0</v>
      </c>
      <c r="T16" s="44"/>
      <c r="U16" s="45">
        <v>0</v>
      </c>
      <c r="V16" s="45"/>
      <c r="W16" s="44">
        <v>0</v>
      </c>
      <c r="X16" s="35"/>
      <c r="Y16" s="45">
        <v>0</v>
      </c>
      <c r="Z16" s="39"/>
      <c r="AA16" s="39"/>
      <c r="AB16" s="39"/>
      <c r="AC16" s="39"/>
      <c r="AD16" s="39"/>
      <c r="AE16" s="39"/>
    </row>
    <row r="17" spans="1:31" ht="15" customHeight="1">
      <c r="A17" s="63" t="s">
        <v>301</v>
      </c>
      <c r="B17" s="38"/>
      <c r="C17" s="38"/>
      <c r="D17" s="38"/>
      <c r="E17" s="38"/>
      <c r="F17" s="38"/>
      <c r="G17" s="44">
        <v>0</v>
      </c>
      <c r="H17" s="56"/>
      <c r="I17" s="45">
        <v>0</v>
      </c>
      <c r="J17" s="249"/>
      <c r="K17" s="44">
        <v>0</v>
      </c>
      <c r="L17" s="45">
        <v>0</v>
      </c>
      <c r="M17" s="45">
        <v>0</v>
      </c>
      <c r="N17" s="249"/>
      <c r="O17" s="44">
        <v>0</v>
      </c>
      <c r="P17" s="43"/>
      <c r="Q17" s="45">
        <v>0</v>
      </c>
      <c r="R17" s="249"/>
      <c r="S17" s="44">
        <v>0</v>
      </c>
      <c r="T17" s="44"/>
      <c r="U17" s="45">
        <v>0</v>
      </c>
      <c r="V17" s="45"/>
      <c r="W17" s="44">
        <v>0</v>
      </c>
      <c r="X17" s="249"/>
      <c r="Y17" s="45">
        <v>0</v>
      </c>
      <c r="Z17" s="39"/>
      <c r="AA17" s="39"/>
      <c r="AB17" s="39"/>
      <c r="AC17" s="39"/>
      <c r="AD17" s="39"/>
      <c r="AE17" s="17"/>
    </row>
    <row r="18" spans="1:31" ht="15" customHeight="1">
      <c r="A18" s="63" t="s">
        <v>138</v>
      </c>
      <c r="B18" s="38"/>
      <c r="C18" s="38"/>
      <c r="D18" s="38"/>
      <c r="E18" s="38"/>
      <c r="F18" s="38"/>
      <c r="G18" s="44">
        <v>0</v>
      </c>
      <c r="H18" s="56"/>
      <c r="I18" s="45">
        <v>0</v>
      </c>
      <c r="J18" s="249"/>
      <c r="K18" s="44">
        <v>0</v>
      </c>
      <c r="L18" s="45">
        <v>0</v>
      </c>
      <c r="M18" s="45">
        <v>0</v>
      </c>
      <c r="N18" s="249"/>
      <c r="O18" s="44">
        <v>0</v>
      </c>
      <c r="P18" s="249"/>
      <c r="Q18" s="45">
        <v>0</v>
      </c>
      <c r="R18" s="45"/>
      <c r="S18" s="44">
        <v>0</v>
      </c>
      <c r="T18" s="44"/>
      <c r="U18" s="45">
        <v>0</v>
      </c>
      <c r="V18" s="45"/>
      <c r="W18" s="44">
        <v>0</v>
      </c>
      <c r="X18" s="249"/>
      <c r="Y18" s="45">
        <v>0</v>
      </c>
      <c r="Z18" s="39"/>
      <c r="AA18" s="39"/>
      <c r="AB18" s="39"/>
      <c r="AC18" s="39"/>
      <c r="AD18" s="39"/>
      <c r="AE18" s="17"/>
    </row>
    <row r="19" spans="1:31" ht="15" customHeight="1">
      <c r="A19" s="63" t="s">
        <v>299</v>
      </c>
      <c r="B19" s="38"/>
      <c r="C19" s="38"/>
      <c r="D19" s="38"/>
      <c r="E19" s="38"/>
      <c r="F19" s="38"/>
      <c r="G19" s="36">
        <v>0</v>
      </c>
      <c r="H19" s="56"/>
      <c r="I19" s="37">
        <v>0</v>
      </c>
      <c r="J19" s="125"/>
      <c r="K19" s="36">
        <v>0</v>
      </c>
      <c r="L19" s="37">
        <v>0</v>
      </c>
      <c r="M19" s="37">
        <v>0</v>
      </c>
      <c r="N19" s="125"/>
      <c r="O19" s="36">
        <v>0</v>
      </c>
      <c r="P19" s="17"/>
      <c r="Q19" s="37">
        <v>0</v>
      </c>
      <c r="R19" s="125"/>
      <c r="S19" s="36">
        <v>0</v>
      </c>
      <c r="T19" s="44"/>
      <c r="U19" s="37">
        <v>0</v>
      </c>
      <c r="V19" s="45"/>
      <c r="W19" s="36">
        <v>0</v>
      </c>
      <c r="X19" s="35"/>
      <c r="Y19" s="37">
        <v>0</v>
      </c>
      <c r="Z19" s="17"/>
      <c r="AA19" s="34"/>
      <c r="AB19" s="17"/>
      <c r="AC19" s="34"/>
      <c r="AD19" s="17"/>
      <c r="AE19" s="17"/>
    </row>
    <row r="20" spans="1:31" ht="8.25" customHeight="1">
      <c r="A20" s="63"/>
      <c r="B20" s="38"/>
      <c r="C20" s="38"/>
      <c r="D20" s="38"/>
      <c r="E20" s="38"/>
      <c r="F20" s="38"/>
      <c r="G20" s="138"/>
      <c r="H20" s="56"/>
      <c r="I20" s="38"/>
      <c r="J20" s="252"/>
      <c r="K20" s="138"/>
      <c r="L20" s="38"/>
      <c r="M20" s="38"/>
      <c r="N20" s="252"/>
      <c r="O20" s="138"/>
      <c r="P20" s="17"/>
      <c r="Q20" s="38"/>
      <c r="R20" s="252"/>
      <c r="S20" s="138"/>
      <c r="T20" s="138"/>
      <c r="U20" s="38"/>
      <c r="V20" s="38"/>
      <c r="W20" s="138"/>
      <c r="X20" s="35"/>
      <c r="Y20" s="38"/>
      <c r="Z20" s="17"/>
      <c r="AA20" s="34"/>
      <c r="AB20" s="17"/>
      <c r="AC20" s="34"/>
      <c r="AD20" s="17"/>
      <c r="AE20" s="17"/>
    </row>
    <row r="21" spans="1:31" ht="15" customHeight="1">
      <c r="A21" s="38" t="s">
        <v>273</v>
      </c>
      <c r="B21" s="38"/>
      <c r="C21" s="38"/>
      <c r="D21" s="38"/>
      <c r="E21" s="38"/>
      <c r="F21" s="38"/>
      <c r="G21" s="334">
        <f>SUM(G10:G19)</f>
        <v>0</v>
      </c>
      <c r="H21" s="56"/>
      <c r="I21" s="333">
        <f>SUM(I10:I19)</f>
        <v>0</v>
      </c>
      <c r="J21" s="125"/>
      <c r="K21" s="334">
        <f>SUM(K10:K19)</f>
        <v>0</v>
      </c>
      <c r="L21" s="333">
        <v>0</v>
      </c>
      <c r="M21" s="333">
        <f>SUM(M10:M19)</f>
        <v>0</v>
      </c>
      <c r="N21" s="125"/>
      <c r="O21" s="334">
        <f>SUM(O10:O19)</f>
        <v>0</v>
      </c>
      <c r="P21" s="17"/>
      <c r="Q21" s="333">
        <f>SUM(Q10:Q19)</f>
        <v>0</v>
      </c>
      <c r="R21" s="125"/>
      <c r="S21" s="334">
        <f>SUM(S10:S19)</f>
        <v>0</v>
      </c>
      <c r="T21" s="149"/>
      <c r="U21" s="333">
        <f>SUM(U10:U19)</f>
        <v>0</v>
      </c>
      <c r="V21" s="143"/>
      <c r="W21" s="334">
        <f>SUM(W10:W19)</f>
        <v>0</v>
      </c>
      <c r="X21" s="35"/>
      <c r="Y21" s="333">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274</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87</v>
      </c>
      <c r="B24" s="38"/>
      <c r="C24" s="38"/>
      <c r="D24" s="38"/>
      <c r="E24" s="38"/>
      <c r="F24" s="38"/>
      <c r="G24" s="31">
        <v>0</v>
      </c>
      <c r="H24" s="121"/>
      <c r="I24" s="164">
        <v>0</v>
      </c>
      <c r="J24" s="35"/>
      <c r="K24" s="31">
        <v>0</v>
      </c>
      <c r="L24" s="35"/>
      <c r="M24" s="164">
        <v>0</v>
      </c>
      <c r="N24" s="35"/>
      <c r="O24" s="31">
        <v>0</v>
      </c>
      <c r="P24" s="17"/>
      <c r="Q24" s="164">
        <v>0</v>
      </c>
      <c r="R24" s="35"/>
      <c r="S24" s="31">
        <v>0</v>
      </c>
      <c r="T24" s="76"/>
      <c r="U24" s="164">
        <v>0</v>
      </c>
      <c r="V24" s="35"/>
      <c r="W24" s="31">
        <v>0</v>
      </c>
      <c r="X24" s="35"/>
      <c r="Y24" s="164">
        <v>0</v>
      </c>
      <c r="Z24" s="17"/>
      <c r="AA24" s="34"/>
      <c r="AB24" s="17"/>
      <c r="AC24" s="34"/>
      <c r="AD24" s="17"/>
      <c r="AE24" s="17"/>
    </row>
    <row r="25" spans="1:31" ht="15" customHeight="1">
      <c r="A25" s="63" t="s">
        <v>88</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49"/>
      <c r="Y25" s="45">
        <v>0</v>
      </c>
      <c r="Z25" s="17"/>
      <c r="AA25" s="17"/>
      <c r="AB25" s="17"/>
      <c r="AC25" s="17"/>
      <c r="AD25" s="17"/>
      <c r="AE25" s="17"/>
    </row>
    <row r="26" spans="1:31" ht="15" customHeight="1">
      <c r="A26" s="63" t="s">
        <v>89</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49"/>
      <c r="Y26" s="45">
        <v>0</v>
      </c>
      <c r="Z26" s="17"/>
      <c r="AA26" s="17"/>
      <c r="AB26" s="17"/>
      <c r="AC26" s="17"/>
      <c r="AD26" s="17"/>
      <c r="AE26" s="17"/>
    </row>
    <row r="27" spans="1:31" ht="15" customHeight="1">
      <c r="A27" s="63" t="s">
        <v>90</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49"/>
      <c r="Y27" s="45">
        <v>0</v>
      </c>
      <c r="Z27" s="17"/>
      <c r="AA27" s="17"/>
      <c r="AB27" s="17"/>
      <c r="AC27" s="17"/>
      <c r="AD27" s="17"/>
      <c r="AE27" s="17"/>
    </row>
    <row r="28" spans="1:31" ht="15" customHeight="1">
      <c r="A28" s="132" t="s">
        <v>91</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49"/>
      <c r="Y28" s="45">
        <v>0</v>
      </c>
      <c r="Z28" s="17"/>
      <c r="AA28" s="17"/>
      <c r="AB28" s="17"/>
      <c r="AC28" s="17"/>
      <c r="AD28" s="17"/>
      <c r="AE28" s="17"/>
    </row>
    <row r="29" spans="1:31" ht="15" customHeight="1">
      <c r="A29" s="63" t="s">
        <v>275</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49"/>
      <c r="Y29" s="45">
        <v>0</v>
      </c>
      <c r="Z29" s="17"/>
      <c r="AA29" s="17"/>
      <c r="AB29" s="17"/>
      <c r="AC29" s="17"/>
      <c r="AD29" s="17"/>
      <c r="AE29" s="17"/>
    </row>
    <row r="30" spans="1:31" ht="15" customHeight="1">
      <c r="A30" s="63" t="s">
        <v>439</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415</v>
      </c>
      <c r="B31" s="38"/>
      <c r="C31" s="38"/>
      <c r="D31" s="38"/>
      <c r="E31" s="133"/>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33"/>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394</v>
      </c>
      <c r="B33" s="38"/>
      <c r="C33" s="38"/>
      <c r="D33" s="38"/>
      <c r="E33" s="133"/>
      <c r="F33" s="38"/>
      <c r="G33" s="337">
        <f>SUM(G24:G31)</f>
        <v>0</v>
      </c>
      <c r="H33" s="17"/>
      <c r="I33" s="344">
        <f>SUM(I24:I31)</f>
        <v>0</v>
      </c>
      <c r="J33" s="57"/>
      <c r="K33" s="337">
        <f>SUM(K24:K31)</f>
        <v>0</v>
      </c>
      <c r="L33" s="57"/>
      <c r="M33" s="344">
        <f>SUM(M24:M31)</f>
        <v>0</v>
      </c>
      <c r="N33" s="57"/>
      <c r="O33" s="337">
        <f>SUM(O24:O31)</f>
        <v>0</v>
      </c>
      <c r="P33" s="17"/>
      <c r="Q33" s="344">
        <f>SUM(Q24:Q31)</f>
        <v>0</v>
      </c>
      <c r="R33" s="57"/>
      <c r="S33" s="337">
        <f>SUM(S24:S31)</f>
        <v>0</v>
      </c>
      <c r="T33" s="76"/>
      <c r="U33" s="344">
        <f>SUM(U24:U31)</f>
        <v>0</v>
      </c>
      <c r="V33" s="57"/>
      <c r="W33" s="337">
        <f>SUM(W24:W31)</f>
        <v>0</v>
      </c>
      <c r="X33" s="35"/>
      <c r="Y33" s="344">
        <f>SUM(Y24:Y31)</f>
        <v>0</v>
      </c>
      <c r="Z33" s="17"/>
      <c r="AA33" s="17"/>
      <c r="AB33" s="17"/>
      <c r="AC33" s="17"/>
      <c r="AD33" s="17"/>
      <c r="AE33" s="17"/>
    </row>
    <row r="34" spans="1:31" ht="8.25" customHeight="1">
      <c r="A34" s="38"/>
      <c r="B34" s="38"/>
      <c r="C34" s="38"/>
      <c r="D34" s="38"/>
      <c r="E34" s="133"/>
      <c r="F34" s="38"/>
      <c r="G34" s="138"/>
      <c r="H34" s="17"/>
      <c r="I34" s="38"/>
      <c r="J34" s="123"/>
      <c r="K34" s="138"/>
      <c r="L34" s="123"/>
      <c r="M34" s="38"/>
      <c r="N34" s="123"/>
      <c r="O34" s="138"/>
      <c r="P34" s="17"/>
      <c r="Q34" s="38"/>
      <c r="R34" s="123"/>
      <c r="S34" s="138"/>
      <c r="T34" s="138"/>
      <c r="U34" s="38"/>
      <c r="V34" s="123"/>
      <c r="W34" s="138"/>
      <c r="X34" s="35"/>
      <c r="Y34" s="38"/>
      <c r="Z34" s="17"/>
      <c r="AA34" s="17"/>
      <c r="AB34" s="17"/>
      <c r="AC34" s="17"/>
      <c r="AD34" s="17"/>
      <c r="AE34" s="17"/>
    </row>
    <row r="35" spans="1:25" ht="15.75" thickBot="1">
      <c r="A35" s="138" t="s">
        <v>86</v>
      </c>
      <c r="B35" s="38"/>
      <c r="C35" s="38"/>
      <c r="D35" s="38"/>
      <c r="E35" s="38"/>
      <c r="F35" s="38"/>
      <c r="G35" s="336">
        <f>+G21-G33</f>
        <v>0</v>
      </c>
      <c r="I35" s="335">
        <f>+I21-I33</f>
        <v>0</v>
      </c>
      <c r="K35" s="336">
        <f>+K21-K33</f>
        <v>0</v>
      </c>
      <c r="M35" s="335">
        <f>+M21-M33</f>
        <v>0</v>
      </c>
      <c r="O35" s="336">
        <f>+O21-O33</f>
        <v>0</v>
      </c>
      <c r="Q35" s="335">
        <f>+Q21-Q33</f>
        <v>0</v>
      </c>
      <c r="S35" s="336">
        <f>+S21-S33</f>
        <v>0</v>
      </c>
      <c r="T35" s="149"/>
      <c r="U35" s="335">
        <f>+U21-U33</f>
        <v>0</v>
      </c>
      <c r="W35" s="336">
        <f>+W21-W33</f>
        <v>0</v>
      </c>
      <c r="Y35" s="335">
        <f>+Y21-Y33</f>
        <v>0</v>
      </c>
    </row>
    <row r="36" ht="13.5" thickTop="1"/>
    <row r="37" ht="12.75">
      <c r="G37" t="s">
        <v>648</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63" t="s">
        <v>444</v>
      </c>
    </row>
    <row r="39" spans="1:25" ht="18">
      <c r="A39" s="12" t="s">
        <v>516</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
        <v>269</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328" t="s">
        <v>214</v>
      </c>
      <c r="H42" s="89"/>
      <c r="I42" s="89"/>
      <c r="J42" s="17"/>
      <c r="K42" s="328" t="s">
        <v>216</v>
      </c>
      <c r="L42" s="89"/>
      <c r="M42" s="89"/>
      <c r="N42" s="17"/>
      <c r="O42" s="328" t="s">
        <v>92</v>
      </c>
      <c r="P42" s="89"/>
      <c r="Q42" s="89"/>
      <c r="R42" s="327"/>
      <c r="S42" s="328" t="s">
        <v>94</v>
      </c>
      <c r="T42" s="89"/>
      <c r="U42" s="89"/>
      <c r="V42" s="327"/>
      <c r="W42" s="329"/>
      <c r="X42" s="327"/>
      <c r="Y42" s="327"/>
    </row>
    <row r="43" spans="1:25" ht="15">
      <c r="A43" s="18"/>
      <c r="B43" s="17"/>
      <c r="C43" s="17"/>
      <c r="D43" s="17"/>
      <c r="E43" s="17"/>
      <c r="F43" s="17"/>
      <c r="G43" s="239" t="s">
        <v>215</v>
      </c>
      <c r="H43" s="240"/>
      <c r="I43" s="240"/>
      <c r="J43" s="327"/>
      <c r="K43" s="239" t="s">
        <v>217</v>
      </c>
      <c r="L43" s="240"/>
      <c r="M43" s="240"/>
      <c r="N43" s="327"/>
      <c r="O43" s="331" t="s">
        <v>93</v>
      </c>
      <c r="P43" s="240"/>
      <c r="Q43" s="240"/>
      <c r="R43" s="327"/>
      <c r="S43" s="331" t="s">
        <v>95</v>
      </c>
      <c r="T43" s="240"/>
      <c r="U43" s="240"/>
      <c r="V43" s="342"/>
      <c r="W43" s="331" t="s">
        <v>392</v>
      </c>
      <c r="X43" s="240"/>
      <c r="Y43" s="330"/>
    </row>
    <row r="44" spans="1:25" ht="15">
      <c r="A44" s="21"/>
      <c r="B44" s="21"/>
      <c r="C44" s="21"/>
      <c r="D44" s="21"/>
      <c r="E44" s="21"/>
      <c r="F44" s="21"/>
      <c r="G44" s="242">
        <v>2009</v>
      </c>
      <c r="H44" s="242"/>
      <c r="I44" s="332">
        <v>2008</v>
      </c>
      <c r="J44" s="242"/>
      <c r="K44" s="242">
        <v>2009</v>
      </c>
      <c r="L44" s="242"/>
      <c r="M44" s="332">
        <v>2008</v>
      </c>
      <c r="N44" s="242"/>
      <c r="O44" s="242">
        <v>2009</v>
      </c>
      <c r="P44" s="242"/>
      <c r="Q44" s="332">
        <v>2008</v>
      </c>
      <c r="R44" s="242"/>
      <c r="S44" s="242">
        <v>2009</v>
      </c>
      <c r="T44" s="22"/>
      <c r="U44" s="332">
        <v>2008</v>
      </c>
      <c r="V44" s="332"/>
      <c r="W44" s="242">
        <v>2009</v>
      </c>
      <c r="X44" s="242"/>
      <c r="Y44" s="332">
        <v>2008</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452" t="s">
        <v>272</v>
      </c>
      <c r="B46" s="452"/>
      <c r="C46" s="452"/>
      <c r="D46" s="452"/>
      <c r="E46" s="27"/>
      <c r="F46" s="27"/>
      <c r="G46" s="27"/>
      <c r="H46" s="27"/>
      <c r="I46" s="27"/>
      <c r="J46" s="27"/>
      <c r="K46" s="27"/>
      <c r="L46" s="27"/>
      <c r="M46" s="27"/>
      <c r="N46" s="27"/>
      <c r="O46" s="27"/>
      <c r="P46" s="27"/>
      <c r="Q46" s="27"/>
      <c r="R46" s="27"/>
      <c r="S46" s="28"/>
      <c r="T46" s="328"/>
      <c r="U46" s="243"/>
      <c r="V46" s="243"/>
      <c r="W46" s="28"/>
      <c r="X46" s="27"/>
      <c r="Y46" s="243"/>
    </row>
    <row r="47" spans="1:25" ht="15">
      <c r="A47" s="63" t="s">
        <v>409</v>
      </c>
      <c r="B47" s="38"/>
      <c r="C47" s="38"/>
      <c r="D47" s="38"/>
      <c r="E47" s="38"/>
      <c r="F47" s="38"/>
      <c r="G47" s="31">
        <v>0</v>
      </c>
      <c r="H47" s="121"/>
      <c r="I47" s="164">
        <v>0</v>
      </c>
      <c r="J47" s="164"/>
      <c r="K47" s="31">
        <v>0</v>
      </c>
      <c r="L47" s="164">
        <v>0</v>
      </c>
      <c r="M47" s="164">
        <v>0</v>
      </c>
      <c r="N47" s="164"/>
      <c r="O47" s="31">
        <v>0</v>
      </c>
      <c r="P47" s="21"/>
      <c r="Q47" s="164">
        <v>0</v>
      </c>
      <c r="R47" s="164">
        <v>0</v>
      </c>
      <c r="S47" s="31">
        <v>0</v>
      </c>
      <c r="T47" s="76"/>
      <c r="U47" s="164">
        <v>0</v>
      </c>
      <c r="V47" s="164"/>
      <c r="W47" s="31">
        <f aca="true" t="shared" si="0" ref="W47:W56">+G10+K10+O10+S10+W10+G47+K47+O47+S47</f>
        <v>0</v>
      </c>
      <c r="X47" s="244"/>
      <c r="Y47" s="164">
        <f aca="true" t="shared" si="1" ref="Y47:Y56">+I10+M10+Q10+U10+Y10+I47+M47+Q47+U47</f>
        <v>0</v>
      </c>
    </row>
    <row r="48" spans="1:25" ht="15">
      <c r="A48" s="63" t="s">
        <v>653</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32">
        <f t="shared" si="0"/>
        <v>0</v>
      </c>
      <c r="X48" s="245"/>
      <c r="Y48" s="33">
        <f t="shared" si="1"/>
        <v>0</v>
      </c>
    </row>
    <row r="49" spans="1:25" ht="15">
      <c r="A49" s="63" t="s">
        <v>300</v>
      </c>
      <c r="B49" s="38"/>
      <c r="C49" s="38"/>
      <c r="D49" s="38"/>
      <c r="E49" s="38"/>
      <c r="F49" s="38"/>
      <c r="G49" s="44">
        <v>0</v>
      </c>
      <c r="H49" s="124"/>
      <c r="I49" s="45">
        <v>0</v>
      </c>
      <c r="J49" s="245"/>
      <c r="K49" s="44">
        <v>0</v>
      </c>
      <c r="L49" s="45">
        <v>0</v>
      </c>
      <c r="M49" s="45">
        <v>0</v>
      </c>
      <c r="N49" s="245"/>
      <c r="O49" s="44">
        <v>0</v>
      </c>
      <c r="P49" s="17"/>
      <c r="Q49" s="45">
        <v>0</v>
      </c>
      <c r="R49" s="245"/>
      <c r="S49" s="44">
        <v>0</v>
      </c>
      <c r="T49" s="44"/>
      <c r="U49" s="45">
        <v>0</v>
      </c>
      <c r="V49" s="45"/>
      <c r="W49" s="32">
        <f t="shared" si="0"/>
        <v>0</v>
      </c>
      <c r="X49" s="245"/>
      <c r="Y49" s="33">
        <f t="shared" si="1"/>
        <v>0</v>
      </c>
    </row>
    <row r="50" spans="1:25" ht="15">
      <c r="A50" s="63" t="s">
        <v>212</v>
      </c>
      <c r="B50" s="38"/>
      <c r="C50" s="38"/>
      <c r="D50" s="38"/>
      <c r="E50" s="38"/>
      <c r="F50" s="38"/>
      <c r="G50" s="44">
        <v>0</v>
      </c>
      <c r="H50" s="124"/>
      <c r="I50" s="45">
        <v>0</v>
      </c>
      <c r="J50" s="245"/>
      <c r="K50" s="44">
        <v>0</v>
      </c>
      <c r="L50" s="45"/>
      <c r="M50" s="45">
        <v>0</v>
      </c>
      <c r="N50" s="245"/>
      <c r="O50" s="44">
        <v>0</v>
      </c>
      <c r="P50" s="17"/>
      <c r="Q50" s="45">
        <v>0</v>
      </c>
      <c r="R50" s="245"/>
      <c r="S50" s="44">
        <v>0</v>
      </c>
      <c r="T50" s="44"/>
      <c r="U50" s="45">
        <v>0</v>
      </c>
      <c r="V50" s="45"/>
      <c r="W50" s="32">
        <f t="shared" si="0"/>
        <v>0</v>
      </c>
      <c r="X50" s="245"/>
      <c r="Y50" s="33">
        <f t="shared" si="1"/>
        <v>0</v>
      </c>
    </row>
    <row r="51" spans="1:25" ht="15">
      <c r="A51" s="63" t="s">
        <v>213</v>
      </c>
      <c r="B51" s="38"/>
      <c r="C51" s="38"/>
      <c r="D51" s="38"/>
      <c r="E51" s="38"/>
      <c r="F51" s="38"/>
      <c r="G51" s="44">
        <v>0</v>
      </c>
      <c r="H51" s="124"/>
      <c r="I51" s="45">
        <v>0</v>
      </c>
      <c r="J51" s="245"/>
      <c r="K51" s="44">
        <v>0</v>
      </c>
      <c r="L51" s="45"/>
      <c r="M51" s="45">
        <v>0</v>
      </c>
      <c r="N51" s="245"/>
      <c r="O51" s="44">
        <v>0</v>
      </c>
      <c r="P51" s="17"/>
      <c r="Q51" s="45">
        <v>0</v>
      </c>
      <c r="R51" s="245"/>
      <c r="S51" s="44">
        <v>0</v>
      </c>
      <c r="T51" s="44"/>
      <c r="U51" s="45">
        <v>0</v>
      </c>
      <c r="V51" s="45"/>
      <c r="W51" s="32">
        <f t="shared" si="0"/>
        <v>0</v>
      </c>
      <c r="X51" s="245"/>
      <c r="Y51" s="33">
        <f t="shared" si="1"/>
        <v>0</v>
      </c>
    </row>
    <row r="52" spans="1:25" ht="15">
      <c r="A52" s="63" t="s">
        <v>136</v>
      </c>
      <c r="B52" s="38"/>
      <c r="C52" s="38"/>
      <c r="D52" s="38"/>
      <c r="E52" s="38"/>
      <c r="F52" s="38"/>
      <c r="G52" s="44">
        <v>0</v>
      </c>
      <c r="H52" s="56"/>
      <c r="I52" s="45">
        <v>0</v>
      </c>
      <c r="J52" s="42"/>
      <c r="K52" s="44">
        <v>0</v>
      </c>
      <c r="L52" s="45">
        <v>0</v>
      </c>
      <c r="M52" s="45">
        <v>0</v>
      </c>
      <c r="N52" s="42"/>
      <c r="O52" s="44">
        <v>0</v>
      </c>
      <c r="P52" s="39"/>
      <c r="Q52" s="45">
        <v>0</v>
      </c>
      <c r="R52" s="42"/>
      <c r="S52" s="44">
        <v>0</v>
      </c>
      <c r="T52" s="44"/>
      <c r="U52" s="45">
        <v>0</v>
      </c>
      <c r="V52" s="45"/>
      <c r="W52" s="32">
        <f t="shared" si="0"/>
        <v>0</v>
      </c>
      <c r="X52" s="35"/>
      <c r="Y52" s="33">
        <f t="shared" si="1"/>
        <v>0</v>
      </c>
    </row>
    <row r="53" spans="1:25" ht="15">
      <c r="A53" s="63" t="s">
        <v>137</v>
      </c>
      <c r="B53" s="38"/>
      <c r="C53" s="38"/>
      <c r="D53" s="38"/>
      <c r="E53" s="38"/>
      <c r="F53" s="38"/>
      <c r="G53" s="44">
        <v>0</v>
      </c>
      <c r="H53" s="56"/>
      <c r="I53" s="45">
        <v>0</v>
      </c>
      <c r="J53" s="42"/>
      <c r="K53" s="44">
        <v>0</v>
      </c>
      <c r="L53" s="45">
        <v>0</v>
      </c>
      <c r="M53" s="45">
        <v>0</v>
      </c>
      <c r="N53" s="42"/>
      <c r="O53" s="44">
        <v>0</v>
      </c>
      <c r="P53" s="39"/>
      <c r="Q53" s="45">
        <v>0</v>
      </c>
      <c r="R53" s="42"/>
      <c r="S53" s="44">
        <v>0</v>
      </c>
      <c r="T53" s="44"/>
      <c r="U53" s="45">
        <v>0</v>
      </c>
      <c r="V53" s="45"/>
      <c r="W53" s="32">
        <f t="shared" si="0"/>
        <v>0</v>
      </c>
      <c r="X53" s="35"/>
      <c r="Y53" s="33">
        <f t="shared" si="1"/>
        <v>0</v>
      </c>
    </row>
    <row r="54" spans="1:25" ht="15">
      <c r="A54" s="63" t="s">
        <v>301</v>
      </c>
      <c r="B54" s="38"/>
      <c r="C54" s="38"/>
      <c r="D54" s="38"/>
      <c r="E54" s="38"/>
      <c r="F54" s="38"/>
      <c r="G54" s="44">
        <v>0</v>
      </c>
      <c r="H54" s="56"/>
      <c r="I54" s="45">
        <v>0</v>
      </c>
      <c r="J54" s="249"/>
      <c r="K54" s="44">
        <v>0</v>
      </c>
      <c r="L54" s="45">
        <v>0</v>
      </c>
      <c r="M54" s="45">
        <v>0</v>
      </c>
      <c r="N54" s="249"/>
      <c r="O54" s="44">
        <v>0</v>
      </c>
      <c r="P54" s="43"/>
      <c r="Q54" s="45">
        <v>0</v>
      </c>
      <c r="R54" s="249"/>
      <c r="S54" s="44">
        <v>0</v>
      </c>
      <c r="T54" s="44"/>
      <c r="U54" s="45">
        <v>0</v>
      </c>
      <c r="V54" s="45"/>
      <c r="W54" s="32">
        <f t="shared" si="0"/>
        <v>0</v>
      </c>
      <c r="X54" s="249"/>
      <c r="Y54" s="33">
        <f t="shared" si="1"/>
        <v>0</v>
      </c>
    </row>
    <row r="55" spans="1:25" ht="15">
      <c r="A55" s="63" t="s">
        <v>138</v>
      </c>
      <c r="B55" s="38"/>
      <c r="C55" s="38"/>
      <c r="D55" s="38"/>
      <c r="E55" s="38"/>
      <c r="F55" s="38"/>
      <c r="G55" s="44">
        <v>0</v>
      </c>
      <c r="H55" s="56"/>
      <c r="I55" s="45">
        <v>0</v>
      </c>
      <c r="J55" s="249"/>
      <c r="K55" s="44">
        <v>0</v>
      </c>
      <c r="L55" s="45">
        <v>0</v>
      </c>
      <c r="M55" s="45">
        <v>0</v>
      </c>
      <c r="N55" s="249"/>
      <c r="O55" s="44">
        <v>0</v>
      </c>
      <c r="P55" s="249"/>
      <c r="Q55" s="45">
        <v>0</v>
      </c>
      <c r="R55" s="45"/>
      <c r="S55" s="44">
        <v>0</v>
      </c>
      <c r="T55" s="44"/>
      <c r="U55" s="45">
        <v>0</v>
      </c>
      <c r="V55" s="45"/>
      <c r="W55" s="32">
        <f t="shared" si="0"/>
        <v>0</v>
      </c>
      <c r="X55" s="249"/>
      <c r="Y55" s="33">
        <f t="shared" si="1"/>
        <v>0</v>
      </c>
    </row>
    <row r="56" spans="1:25" ht="15">
      <c r="A56" s="63" t="s">
        <v>299</v>
      </c>
      <c r="B56" s="38"/>
      <c r="C56" s="38"/>
      <c r="D56" s="38"/>
      <c r="E56" s="38"/>
      <c r="F56" s="38"/>
      <c r="G56" s="36">
        <v>0</v>
      </c>
      <c r="H56" s="56"/>
      <c r="I56" s="37">
        <v>0</v>
      </c>
      <c r="J56" s="125"/>
      <c r="K56" s="36">
        <v>0</v>
      </c>
      <c r="L56" s="37">
        <v>0</v>
      </c>
      <c r="M56" s="37">
        <v>0</v>
      </c>
      <c r="N56" s="125"/>
      <c r="O56" s="36">
        <v>0</v>
      </c>
      <c r="P56" s="17"/>
      <c r="Q56" s="37">
        <v>0</v>
      </c>
      <c r="R56" s="125"/>
      <c r="S56" s="36">
        <v>0</v>
      </c>
      <c r="T56" s="44"/>
      <c r="U56" s="37">
        <v>0</v>
      </c>
      <c r="V56" s="45"/>
      <c r="W56" s="36">
        <f t="shared" si="0"/>
        <v>0</v>
      </c>
      <c r="X56" s="35"/>
      <c r="Y56" s="37">
        <f t="shared" si="1"/>
        <v>0</v>
      </c>
    </row>
    <row r="57" spans="1:25" ht="8.25" customHeight="1">
      <c r="A57" s="63"/>
      <c r="B57" s="38"/>
      <c r="C57" s="38"/>
      <c r="D57" s="38"/>
      <c r="E57" s="38"/>
      <c r="F57" s="38"/>
      <c r="G57" s="138"/>
      <c r="H57" s="56"/>
      <c r="I57" s="38"/>
      <c r="J57" s="252"/>
      <c r="K57" s="138"/>
      <c r="L57" s="38"/>
      <c r="M57" s="38"/>
      <c r="N57" s="252"/>
      <c r="O57" s="138"/>
      <c r="P57" s="17"/>
      <c r="Q57" s="38"/>
      <c r="R57" s="252"/>
      <c r="S57" s="138"/>
      <c r="T57" s="138"/>
      <c r="U57" s="38"/>
      <c r="V57" s="38"/>
      <c r="W57" s="138"/>
      <c r="X57" s="35"/>
      <c r="Y57" s="38"/>
    </row>
    <row r="58" spans="1:25" ht="15">
      <c r="A58" s="38" t="s">
        <v>273</v>
      </c>
      <c r="B58" s="38"/>
      <c r="C58" s="38"/>
      <c r="D58" s="38"/>
      <c r="E58" s="38"/>
      <c r="F58" s="38"/>
      <c r="G58" s="334">
        <f>SUM(G47:G56)</f>
        <v>0</v>
      </c>
      <c r="H58" s="56"/>
      <c r="I58" s="333">
        <f>SUM(I47:I56)</f>
        <v>0</v>
      </c>
      <c r="J58" s="125"/>
      <c r="K58" s="334">
        <f>SUM(K47:K56)</f>
        <v>0</v>
      </c>
      <c r="L58" s="333">
        <v>0</v>
      </c>
      <c r="M58" s="333">
        <f>SUM(M47:M56)</f>
        <v>0</v>
      </c>
      <c r="N58" s="125"/>
      <c r="O58" s="334">
        <f>SUM(O47:O56)</f>
        <v>0</v>
      </c>
      <c r="P58" s="17"/>
      <c r="Q58" s="333">
        <f>SUM(Q47:Q56)</f>
        <v>0</v>
      </c>
      <c r="R58" s="125"/>
      <c r="S58" s="334">
        <f>SUM(S47:S56)</f>
        <v>0</v>
      </c>
      <c r="T58" s="149"/>
      <c r="U58" s="333">
        <f>SUM(U47:U56)</f>
        <v>0</v>
      </c>
      <c r="V58" s="143"/>
      <c r="W58" s="334">
        <f>SUM(W47:W56)</f>
        <v>0</v>
      </c>
      <c r="X58" s="35"/>
      <c r="Y58" s="333">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274</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87</v>
      </c>
      <c r="B61" s="38"/>
      <c r="C61" s="38"/>
      <c r="D61" s="38"/>
      <c r="E61" s="38"/>
      <c r="F61" s="38"/>
      <c r="G61" s="31">
        <v>0</v>
      </c>
      <c r="H61" s="121"/>
      <c r="I61" s="164">
        <v>0</v>
      </c>
      <c r="J61" s="35"/>
      <c r="K61" s="31">
        <v>0</v>
      </c>
      <c r="L61" s="35"/>
      <c r="M61" s="164">
        <v>0</v>
      </c>
      <c r="N61" s="35"/>
      <c r="O61" s="31">
        <v>0</v>
      </c>
      <c r="P61" s="17"/>
      <c r="Q61" s="164">
        <v>0</v>
      </c>
      <c r="R61" s="35"/>
      <c r="S61" s="31">
        <v>0</v>
      </c>
      <c r="T61" s="76"/>
      <c r="U61" s="164">
        <v>0</v>
      </c>
      <c r="V61" s="35"/>
      <c r="W61" s="31">
        <f aca="true" t="shared" si="2" ref="W61:W68">+G24+K24+O24+S24+W24+G61+K61+O61+S61</f>
        <v>0</v>
      </c>
      <c r="X61" s="35"/>
      <c r="Y61" s="164">
        <f aca="true" t="shared" si="3" ref="Y61:Y68">+I24+M24+Q24+U24+Y24+I61+M61+Q61+U61</f>
        <v>0</v>
      </c>
    </row>
    <row r="62" spans="1:25" ht="15">
      <c r="A62" s="63" t="s">
        <v>88</v>
      </c>
      <c r="B62" s="38"/>
      <c r="C62" s="38"/>
      <c r="D62" s="38"/>
      <c r="E62" s="38"/>
      <c r="F62" s="38"/>
      <c r="G62" s="44">
        <v>0</v>
      </c>
      <c r="H62" s="89"/>
      <c r="I62" s="45">
        <v>0</v>
      </c>
      <c r="J62" s="45"/>
      <c r="K62" s="44">
        <v>0</v>
      </c>
      <c r="L62" s="45"/>
      <c r="M62" s="45">
        <v>0</v>
      </c>
      <c r="N62" s="45"/>
      <c r="O62" s="44">
        <v>0</v>
      </c>
      <c r="P62" s="27"/>
      <c r="Q62" s="45">
        <v>0</v>
      </c>
      <c r="R62" s="45"/>
      <c r="S62" s="44">
        <v>0</v>
      </c>
      <c r="T62" s="44"/>
      <c r="U62" s="45">
        <v>0</v>
      </c>
      <c r="V62" s="45"/>
      <c r="W62" s="32">
        <f t="shared" si="2"/>
        <v>0</v>
      </c>
      <c r="X62" s="249"/>
      <c r="Y62" s="33">
        <f t="shared" si="3"/>
        <v>0</v>
      </c>
    </row>
    <row r="63" spans="1:25" ht="15">
      <c r="A63" s="63" t="s">
        <v>89</v>
      </c>
      <c r="B63" s="38"/>
      <c r="C63" s="38"/>
      <c r="D63" s="38"/>
      <c r="E63" s="38"/>
      <c r="F63" s="38"/>
      <c r="G63" s="44">
        <v>0</v>
      </c>
      <c r="H63" s="89"/>
      <c r="I63" s="45">
        <v>0</v>
      </c>
      <c r="J63" s="45"/>
      <c r="K63" s="44">
        <v>0</v>
      </c>
      <c r="L63" s="45"/>
      <c r="M63" s="45">
        <v>0</v>
      </c>
      <c r="N63" s="45"/>
      <c r="O63" s="44">
        <v>0</v>
      </c>
      <c r="P63" s="27"/>
      <c r="Q63" s="45">
        <v>0</v>
      </c>
      <c r="R63" s="45"/>
      <c r="S63" s="44">
        <v>0</v>
      </c>
      <c r="T63" s="44"/>
      <c r="U63" s="45">
        <v>0</v>
      </c>
      <c r="V63" s="45"/>
      <c r="W63" s="32">
        <f t="shared" si="2"/>
        <v>0</v>
      </c>
      <c r="X63" s="249"/>
      <c r="Y63" s="33">
        <f t="shared" si="3"/>
        <v>0</v>
      </c>
    </row>
    <row r="64" spans="1:25" ht="15">
      <c r="A64" s="63" t="s">
        <v>90</v>
      </c>
      <c r="B64" s="38"/>
      <c r="C64" s="38"/>
      <c r="D64" s="38"/>
      <c r="E64" s="38"/>
      <c r="F64" s="38"/>
      <c r="G64" s="44">
        <v>0</v>
      </c>
      <c r="H64" s="89"/>
      <c r="I64" s="45">
        <v>0</v>
      </c>
      <c r="J64" s="45"/>
      <c r="K64" s="44">
        <v>0</v>
      </c>
      <c r="L64" s="45"/>
      <c r="M64" s="45">
        <v>0</v>
      </c>
      <c r="N64" s="45"/>
      <c r="O64" s="44">
        <v>0</v>
      </c>
      <c r="P64" s="27"/>
      <c r="Q64" s="45">
        <v>0</v>
      </c>
      <c r="R64" s="45"/>
      <c r="S64" s="44">
        <v>0</v>
      </c>
      <c r="T64" s="44"/>
      <c r="U64" s="45">
        <v>0</v>
      </c>
      <c r="V64" s="45"/>
      <c r="W64" s="32">
        <f t="shared" si="2"/>
        <v>0</v>
      </c>
      <c r="X64" s="249"/>
      <c r="Y64" s="33">
        <f t="shared" si="3"/>
        <v>0</v>
      </c>
    </row>
    <row r="65" spans="1:25" ht="15">
      <c r="A65" s="132" t="s">
        <v>91</v>
      </c>
      <c r="B65" s="38"/>
      <c r="C65" s="38"/>
      <c r="D65" s="38"/>
      <c r="E65" s="38"/>
      <c r="F65" s="38"/>
      <c r="G65" s="44">
        <v>0</v>
      </c>
      <c r="H65" s="89"/>
      <c r="I65" s="45">
        <v>0</v>
      </c>
      <c r="J65" s="45"/>
      <c r="K65" s="44">
        <v>0</v>
      </c>
      <c r="L65" s="45"/>
      <c r="M65" s="45">
        <v>0</v>
      </c>
      <c r="N65" s="45"/>
      <c r="O65" s="44">
        <v>0</v>
      </c>
      <c r="P65" s="27"/>
      <c r="Q65" s="45">
        <v>0</v>
      </c>
      <c r="R65" s="45"/>
      <c r="S65" s="44">
        <v>0</v>
      </c>
      <c r="T65" s="44"/>
      <c r="U65" s="45">
        <v>0</v>
      </c>
      <c r="V65" s="45"/>
      <c r="W65" s="32">
        <f t="shared" si="2"/>
        <v>0</v>
      </c>
      <c r="X65" s="249"/>
      <c r="Y65" s="33">
        <f t="shared" si="3"/>
        <v>0</v>
      </c>
    </row>
    <row r="66" spans="1:25" ht="15">
      <c r="A66" s="63" t="s">
        <v>275</v>
      </c>
      <c r="B66" s="38"/>
      <c r="C66" s="38"/>
      <c r="D66" s="38"/>
      <c r="E66" s="38"/>
      <c r="F66" s="38"/>
      <c r="G66" s="44">
        <v>0</v>
      </c>
      <c r="H66" s="89"/>
      <c r="I66" s="45">
        <v>0</v>
      </c>
      <c r="J66" s="45"/>
      <c r="K66" s="44">
        <v>0</v>
      </c>
      <c r="L66" s="45"/>
      <c r="M66" s="45">
        <v>0</v>
      </c>
      <c r="N66" s="45"/>
      <c r="O66" s="44">
        <v>0</v>
      </c>
      <c r="P66" s="27"/>
      <c r="Q66" s="45">
        <v>0</v>
      </c>
      <c r="R66" s="45"/>
      <c r="S66" s="44">
        <v>0</v>
      </c>
      <c r="T66" s="44"/>
      <c r="U66" s="45">
        <v>0</v>
      </c>
      <c r="V66" s="45"/>
      <c r="W66" s="32">
        <f t="shared" si="2"/>
        <v>0</v>
      </c>
      <c r="X66" s="249"/>
      <c r="Y66" s="33">
        <f t="shared" si="3"/>
        <v>0</v>
      </c>
    </row>
    <row r="67" spans="1:25" ht="15">
      <c r="A67" s="63" t="s">
        <v>439</v>
      </c>
      <c r="B67" s="38"/>
      <c r="C67" s="38"/>
      <c r="D67" s="38"/>
      <c r="E67" s="38"/>
      <c r="F67" s="38"/>
      <c r="G67" s="44">
        <v>0</v>
      </c>
      <c r="H67" s="89"/>
      <c r="I67" s="45">
        <v>0</v>
      </c>
      <c r="J67" s="45"/>
      <c r="K67" s="44">
        <v>0</v>
      </c>
      <c r="L67" s="45"/>
      <c r="M67" s="45">
        <v>0</v>
      </c>
      <c r="N67" s="45"/>
      <c r="O67" s="44">
        <v>0</v>
      </c>
      <c r="P67" s="89"/>
      <c r="Q67" s="45">
        <v>0</v>
      </c>
      <c r="R67" s="45"/>
      <c r="S67" s="44">
        <v>0</v>
      </c>
      <c r="T67" s="44"/>
      <c r="U67" s="45">
        <v>0</v>
      </c>
      <c r="V67" s="45"/>
      <c r="W67" s="32">
        <f t="shared" si="2"/>
        <v>0</v>
      </c>
      <c r="X67" s="249"/>
      <c r="Y67" s="33">
        <f t="shared" si="3"/>
        <v>0</v>
      </c>
    </row>
    <row r="68" spans="1:25" ht="15">
      <c r="A68" s="38" t="s">
        <v>415</v>
      </c>
      <c r="B68" s="38"/>
      <c r="C68" s="38"/>
      <c r="D68" s="38"/>
      <c r="E68" s="133"/>
      <c r="F68" s="38"/>
      <c r="G68" s="36">
        <v>0</v>
      </c>
      <c r="H68" s="17"/>
      <c r="I68" s="37">
        <v>0</v>
      </c>
      <c r="J68" s="57"/>
      <c r="K68" s="36">
        <v>0</v>
      </c>
      <c r="L68" s="57"/>
      <c r="M68" s="37">
        <v>0</v>
      </c>
      <c r="N68" s="57"/>
      <c r="O68" s="36">
        <v>0</v>
      </c>
      <c r="P68" s="17"/>
      <c r="Q68" s="37">
        <v>0</v>
      </c>
      <c r="R68" s="57"/>
      <c r="S68" s="36">
        <v>0</v>
      </c>
      <c r="T68" s="44"/>
      <c r="U68" s="37">
        <v>0</v>
      </c>
      <c r="V68" s="57"/>
      <c r="W68" s="36">
        <f t="shared" si="2"/>
        <v>0</v>
      </c>
      <c r="X68" s="35"/>
      <c r="Y68" s="37">
        <f t="shared" si="3"/>
        <v>0</v>
      </c>
    </row>
    <row r="69" spans="1:25" ht="8.25" customHeight="1">
      <c r="A69" s="38"/>
      <c r="B69" s="38"/>
      <c r="C69" s="38"/>
      <c r="D69" s="38"/>
      <c r="E69" s="133"/>
      <c r="F69" s="38"/>
      <c r="G69" s="44"/>
      <c r="H69" s="17"/>
      <c r="I69" s="45"/>
      <c r="J69" s="57"/>
      <c r="K69" s="44"/>
      <c r="L69" s="57"/>
      <c r="M69" s="45"/>
      <c r="N69" s="57"/>
      <c r="O69" s="44"/>
      <c r="P69" s="17"/>
      <c r="Q69" s="45"/>
      <c r="R69" s="57"/>
      <c r="S69" s="44"/>
      <c r="T69" s="44"/>
      <c r="U69" s="45"/>
      <c r="V69" s="57"/>
      <c r="W69" s="44"/>
      <c r="X69" s="35"/>
      <c r="Y69" s="45"/>
    </row>
    <row r="70" spans="1:25" ht="15">
      <c r="A70" s="38" t="s">
        <v>394</v>
      </c>
      <c r="B70" s="38"/>
      <c r="C70" s="38"/>
      <c r="D70" s="38"/>
      <c r="E70" s="133"/>
      <c r="F70" s="38"/>
      <c r="G70" s="337">
        <f>SUM(G61:G68)</f>
        <v>0</v>
      </c>
      <c r="H70" s="17"/>
      <c r="I70" s="344">
        <f>SUM(I61:I68)</f>
        <v>0</v>
      </c>
      <c r="J70" s="57"/>
      <c r="K70" s="337">
        <f>SUM(K61:K68)</f>
        <v>0</v>
      </c>
      <c r="L70" s="57"/>
      <c r="M70" s="344">
        <f>SUM(M61:M68)</f>
        <v>0</v>
      </c>
      <c r="N70" s="57"/>
      <c r="O70" s="337">
        <f>SUM(O61:O68)</f>
        <v>0</v>
      </c>
      <c r="P70" s="17"/>
      <c r="Q70" s="344">
        <f>SUM(Q61:Q68)</f>
        <v>0</v>
      </c>
      <c r="R70" s="57"/>
      <c r="S70" s="337">
        <f>SUM(S61:S68)</f>
        <v>0</v>
      </c>
      <c r="T70" s="76"/>
      <c r="U70" s="344">
        <f>SUM(U61:U68)</f>
        <v>0</v>
      </c>
      <c r="V70" s="57"/>
      <c r="W70" s="337">
        <f>SUM(W61:W68)</f>
        <v>0</v>
      </c>
      <c r="X70" s="35"/>
      <c r="Y70" s="344">
        <f>SUM(Y61:Y68)</f>
        <v>0</v>
      </c>
    </row>
    <row r="71" spans="1:25" ht="8.25" customHeight="1">
      <c r="A71" s="38"/>
      <c r="B71" s="38"/>
      <c r="C71" s="38"/>
      <c r="D71" s="38"/>
      <c r="E71" s="133"/>
      <c r="F71" s="38"/>
      <c r="G71" s="138"/>
      <c r="H71" s="17"/>
      <c r="I71" s="38"/>
      <c r="J71" s="123"/>
      <c r="K71" s="138"/>
      <c r="L71" s="123"/>
      <c r="M71" s="38"/>
      <c r="N71" s="123"/>
      <c r="O71" s="138"/>
      <c r="P71" s="17"/>
      <c r="Q71" s="38"/>
      <c r="R71" s="123"/>
      <c r="S71" s="138"/>
      <c r="T71" s="138"/>
      <c r="U71" s="38"/>
      <c r="V71" s="123"/>
      <c r="W71" s="138"/>
      <c r="X71" s="35"/>
      <c r="Y71" s="38"/>
    </row>
    <row r="72" spans="1:25" ht="15.75" thickBot="1">
      <c r="A72" s="138" t="s">
        <v>86</v>
      </c>
      <c r="B72" s="38"/>
      <c r="C72" s="38"/>
      <c r="D72" s="38"/>
      <c r="E72" s="38"/>
      <c r="F72" s="38"/>
      <c r="G72" s="336">
        <f>+G58-G70</f>
        <v>0</v>
      </c>
      <c r="H72" s="271"/>
      <c r="I72" s="335">
        <f>+I58-I70</f>
        <v>0</v>
      </c>
      <c r="K72" s="336">
        <f>+K58-K70</f>
        <v>0</v>
      </c>
      <c r="M72" s="335">
        <f>+M58-M70</f>
        <v>0</v>
      </c>
      <c r="O72" s="336">
        <f>+O58-O70</f>
        <v>0</v>
      </c>
      <c r="Q72" s="335">
        <f>+Q58-Q70</f>
        <v>0</v>
      </c>
      <c r="S72" s="336">
        <f>+S58-S70</f>
        <v>0</v>
      </c>
      <c r="T72" s="149"/>
      <c r="U72" s="335">
        <f>+U58-U70</f>
        <v>0</v>
      </c>
      <c r="V72" s="271"/>
      <c r="W72" s="336">
        <f>+W58-W70</f>
        <v>0</v>
      </c>
      <c r="Y72" s="335">
        <f>+Y58-Y70</f>
        <v>0</v>
      </c>
    </row>
    <row r="73" spans="8:22" ht="13.5" thickTop="1">
      <c r="H73" s="271"/>
      <c r="V73" s="271"/>
    </row>
    <row r="74" ht="12.75">
      <c r="V74" s="271"/>
    </row>
  </sheetData>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140625"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633</v>
      </c>
    </row>
    <row r="2" spans="1:21" ht="18">
      <c r="A2" s="12" t="s">
        <v>100</v>
      </c>
      <c r="B2" s="10"/>
      <c r="C2" s="10"/>
      <c r="D2" s="10"/>
      <c r="E2" s="10"/>
      <c r="F2" s="10"/>
      <c r="G2" s="10"/>
      <c r="H2" s="10"/>
      <c r="I2" s="10"/>
      <c r="J2" s="10"/>
      <c r="K2" s="10"/>
      <c r="L2" s="10"/>
      <c r="M2" s="10"/>
      <c r="N2" s="10"/>
      <c r="O2" s="10"/>
      <c r="P2" s="10"/>
      <c r="Q2" s="10"/>
      <c r="R2" s="10"/>
      <c r="S2" s="10"/>
      <c r="T2" s="10"/>
      <c r="U2" s="10"/>
    </row>
    <row r="3" spans="1:21" ht="15.75" thickBot="1">
      <c r="A3" s="13" t="s">
        <v>269</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328" t="s">
        <v>96</v>
      </c>
      <c r="H5" s="89"/>
      <c r="I5" s="89"/>
      <c r="J5" s="17"/>
      <c r="K5" s="328" t="s">
        <v>97</v>
      </c>
      <c r="L5" s="89"/>
      <c r="M5" s="89"/>
      <c r="N5" s="17"/>
      <c r="O5" s="328" t="s">
        <v>83</v>
      </c>
      <c r="P5" s="89"/>
      <c r="Q5" s="89"/>
      <c r="R5" s="327"/>
      <c r="S5" s="329"/>
      <c r="T5" s="327"/>
      <c r="U5" s="327"/>
    </row>
    <row r="6" spans="1:21" ht="15">
      <c r="A6" s="18"/>
      <c r="B6" s="17"/>
      <c r="C6" s="17"/>
      <c r="D6" s="17"/>
      <c r="E6" s="17"/>
      <c r="F6" s="17"/>
      <c r="G6" s="239" t="s">
        <v>83</v>
      </c>
      <c r="H6" s="240"/>
      <c r="I6" s="240"/>
      <c r="J6" s="327"/>
      <c r="K6" s="239" t="s">
        <v>98</v>
      </c>
      <c r="L6" s="240"/>
      <c r="M6" s="240"/>
      <c r="N6" s="327"/>
      <c r="O6" s="338" t="s">
        <v>99</v>
      </c>
      <c r="P6" s="339"/>
      <c r="Q6" s="340"/>
      <c r="R6" s="341"/>
      <c r="S6" s="331" t="s">
        <v>392</v>
      </c>
      <c r="T6" s="240"/>
      <c r="U6" s="330"/>
    </row>
    <row r="7" spans="1:21" ht="15">
      <c r="A7" s="21"/>
      <c r="B7" s="21"/>
      <c r="C7" s="21"/>
      <c r="D7" s="21"/>
      <c r="E7" s="21"/>
      <c r="F7" s="21"/>
      <c r="G7" s="242">
        <v>2009</v>
      </c>
      <c r="H7" s="242"/>
      <c r="I7" s="332">
        <v>2008</v>
      </c>
      <c r="J7" s="242"/>
      <c r="K7" s="242">
        <v>2009</v>
      </c>
      <c r="L7" s="242"/>
      <c r="M7" s="332">
        <v>2008</v>
      </c>
      <c r="N7" s="242"/>
      <c r="O7" s="242">
        <v>2009</v>
      </c>
      <c r="P7" s="332"/>
      <c r="Q7" s="332">
        <v>2008</v>
      </c>
      <c r="R7" s="332"/>
      <c r="S7" s="242">
        <v>2009</v>
      </c>
      <c r="T7" s="242"/>
      <c r="U7" s="332">
        <v>2008</v>
      </c>
    </row>
    <row r="8" spans="1:21" ht="15">
      <c r="A8" s="21"/>
      <c r="B8" s="21"/>
      <c r="C8" s="21"/>
      <c r="D8" s="21"/>
      <c r="E8" s="21"/>
      <c r="F8" s="21"/>
      <c r="G8" s="21"/>
      <c r="H8" s="21"/>
      <c r="I8" s="21"/>
      <c r="J8" s="21"/>
      <c r="K8" s="21"/>
      <c r="L8" s="21"/>
      <c r="M8" s="21"/>
      <c r="N8" s="21"/>
      <c r="O8" s="22"/>
      <c r="P8" s="24"/>
      <c r="Q8" s="24"/>
      <c r="R8" s="24"/>
      <c r="S8" s="22"/>
      <c r="T8" s="23"/>
      <c r="U8" s="24"/>
    </row>
    <row r="9" spans="1:21" ht="15">
      <c r="A9" s="452" t="s">
        <v>272</v>
      </c>
      <c r="B9" s="452"/>
      <c r="C9" s="452"/>
      <c r="D9" s="452"/>
      <c r="E9" s="27"/>
      <c r="F9" s="27"/>
      <c r="G9" s="27"/>
      <c r="H9" s="27"/>
      <c r="I9" s="27"/>
      <c r="J9" s="27"/>
      <c r="K9" s="27"/>
      <c r="L9" s="27"/>
      <c r="M9" s="27"/>
      <c r="N9" s="27"/>
      <c r="O9" s="28"/>
      <c r="P9" s="243"/>
      <c r="Q9" s="243"/>
      <c r="R9" s="243"/>
      <c r="S9" s="28"/>
      <c r="T9" s="27"/>
      <c r="U9" s="243"/>
    </row>
    <row r="10" spans="1:21" ht="15">
      <c r="A10" s="63" t="s">
        <v>409</v>
      </c>
      <c r="B10" s="38"/>
      <c r="C10" s="38"/>
      <c r="D10" s="38"/>
      <c r="E10" s="38"/>
      <c r="F10" s="38"/>
      <c r="G10" s="31">
        <v>0</v>
      </c>
      <c r="H10" s="121"/>
      <c r="I10" s="164">
        <v>0</v>
      </c>
      <c r="J10" s="164"/>
      <c r="K10" s="31">
        <v>0</v>
      </c>
      <c r="L10" s="78"/>
      <c r="M10" s="164">
        <v>0</v>
      </c>
      <c r="N10" s="164"/>
      <c r="O10" s="31">
        <v>0</v>
      </c>
      <c r="P10" s="164"/>
      <c r="Q10" s="164">
        <v>0</v>
      </c>
      <c r="R10" s="164"/>
      <c r="S10" s="31">
        <f>+G10+K10+O10</f>
        <v>0</v>
      </c>
      <c r="T10" s="244"/>
      <c r="U10" s="164">
        <f>+I10+M10+Q10</f>
        <v>0</v>
      </c>
    </row>
    <row r="11" spans="1:21" ht="15">
      <c r="A11" s="63" t="s">
        <v>653</v>
      </c>
      <c r="B11" s="38"/>
      <c r="C11" s="38"/>
      <c r="D11" s="38"/>
      <c r="E11" s="38"/>
      <c r="F11" s="38"/>
      <c r="G11" s="44">
        <v>0</v>
      </c>
      <c r="H11" s="41"/>
      <c r="I11" s="45">
        <v>0</v>
      </c>
      <c r="J11" s="45"/>
      <c r="K11" s="44">
        <v>0</v>
      </c>
      <c r="L11" s="45"/>
      <c r="M11" s="45">
        <v>0</v>
      </c>
      <c r="N11" s="45"/>
      <c r="O11" s="44">
        <v>0</v>
      </c>
      <c r="P11" s="45"/>
      <c r="Q11" s="45">
        <v>0</v>
      </c>
      <c r="R11" s="45"/>
      <c r="S11" s="32">
        <f>+G11+K11+O11</f>
        <v>0</v>
      </c>
      <c r="T11" s="245"/>
      <c r="U11" s="33">
        <f>+I11+M11+Q11</f>
        <v>0</v>
      </c>
    </row>
    <row r="12" spans="1:21" ht="15">
      <c r="A12" s="63" t="s">
        <v>300</v>
      </c>
      <c r="B12" s="38"/>
      <c r="C12" s="38"/>
      <c r="D12" s="38"/>
      <c r="E12" s="38"/>
      <c r="F12" s="38"/>
      <c r="G12" s="44">
        <v>0</v>
      </c>
      <c r="H12" s="124"/>
      <c r="I12" s="45">
        <v>0</v>
      </c>
      <c r="J12" s="245"/>
      <c r="K12" s="44">
        <v>0</v>
      </c>
      <c r="L12" s="45"/>
      <c r="M12" s="45">
        <v>0</v>
      </c>
      <c r="N12" s="245"/>
      <c r="O12" s="44">
        <v>0</v>
      </c>
      <c r="P12" s="45"/>
      <c r="Q12" s="45">
        <v>0</v>
      </c>
      <c r="R12" s="45"/>
      <c r="S12" s="32">
        <f aca="true" t="shared" si="0" ref="S12:U19">+G12+K12+O12</f>
        <v>0</v>
      </c>
      <c r="T12" s="245"/>
      <c r="U12" s="33">
        <f t="shared" si="0"/>
        <v>0</v>
      </c>
    </row>
    <row r="13" spans="1:21" ht="15">
      <c r="A13" s="63" t="s">
        <v>212</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213</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136</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137</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301</v>
      </c>
      <c r="B17" s="38"/>
      <c r="C17" s="38"/>
      <c r="D17" s="38"/>
      <c r="E17" s="38"/>
      <c r="F17" s="38"/>
      <c r="G17" s="44">
        <v>0</v>
      </c>
      <c r="H17" s="56"/>
      <c r="I17" s="45">
        <v>0</v>
      </c>
      <c r="J17" s="249"/>
      <c r="K17" s="44">
        <v>0</v>
      </c>
      <c r="L17" s="45"/>
      <c r="M17" s="45">
        <v>0</v>
      </c>
      <c r="N17" s="249"/>
      <c r="O17" s="44">
        <v>0</v>
      </c>
      <c r="P17" s="45"/>
      <c r="Q17" s="45">
        <v>0</v>
      </c>
      <c r="R17" s="45"/>
      <c r="S17" s="32">
        <f t="shared" si="0"/>
        <v>0</v>
      </c>
      <c r="T17" s="249"/>
      <c r="U17" s="33">
        <f t="shared" si="0"/>
        <v>0</v>
      </c>
    </row>
    <row r="18" spans="1:21" ht="15">
      <c r="A18" s="63" t="s">
        <v>138</v>
      </c>
      <c r="B18" s="38"/>
      <c r="C18" s="38"/>
      <c r="D18" s="38"/>
      <c r="E18" s="38"/>
      <c r="F18" s="38"/>
      <c r="G18" s="44">
        <v>0</v>
      </c>
      <c r="H18" s="56"/>
      <c r="I18" s="45">
        <v>0</v>
      </c>
      <c r="J18" s="249"/>
      <c r="K18" s="44">
        <v>0</v>
      </c>
      <c r="L18" s="45"/>
      <c r="M18" s="45">
        <v>0</v>
      </c>
      <c r="N18" s="249"/>
      <c r="O18" s="44">
        <v>0</v>
      </c>
      <c r="P18" s="45"/>
      <c r="Q18" s="45">
        <v>0</v>
      </c>
      <c r="R18" s="45"/>
      <c r="S18" s="32">
        <f t="shared" si="0"/>
        <v>0</v>
      </c>
      <c r="T18" s="249"/>
      <c r="U18" s="33">
        <f t="shared" si="0"/>
        <v>0</v>
      </c>
    </row>
    <row r="19" spans="1:21" ht="15">
      <c r="A19" s="63" t="s">
        <v>299</v>
      </c>
      <c r="B19" s="38"/>
      <c r="C19" s="38"/>
      <c r="D19" s="38"/>
      <c r="E19" s="38"/>
      <c r="F19" s="38"/>
      <c r="G19" s="36">
        <v>0</v>
      </c>
      <c r="H19" s="56"/>
      <c r="I19" s="37">
        <v>0</v>
      </c>
      <c r="J19" s="125"/>
      <c r="K19" s="36">
        <v>0</v>
      </c>
      <c r="L19" s="45"/>
      <c r="M19" s="37">
        <v>0</v>
      </c>
      <c r="N19" s="125"/>
      <c r="O19" s="36">
        <v>0</v>
      </c>
      <c r="P19" s="37"/>
      <c r="Q19" s="37">
        <v>0</v>
      </c>
      <c r="R19" s="37"/>
      <c r="S19" s="36">
        <f t="shared" si="0"/>
        <v>0</v>
      </c>
      <c r="T19" s="35"/>
      <c r="U19" s="37">
        <f t="shared" si="0"/>
        <v>0</v>
      </c>
    </row>
    <row r="20" spans="1:21" ht="8.25" customHeight="1">
      <c r="A20" s="63"/>
      <c r="B20" s="38"/>
      <c r="C20" s="38"/>
      <c r="D20" s="38"/>
      <c r="E20" s="38"/>
      <c r="F20" s="38"/>
      <c r="G20" s="138"/>
      <c r="H20" s="56"/>
      <c r="I20" s="38"/>
      <c r="J20" s="252"/>
      <c r="K20" s="138"/>
      <c r="L20" s="38"/>
      <c r="M20" s="38"/>
      <c r="N20" s="252"/>
      <c r="O20" s="138"/>
      <c r="P20" s="38"/>
      <c r="Q20" s="38"/>
      <c r="R20" s="38"/>
      <c r="S20" s="138"/>
      <c r="T20" s="35"/>
      <c r="U20" s="38"/>
    </row>
    <row r="21" spans="1:21" ht="15">
      <c r="A21" s="38" t="s">
        <v>273</v>
      </c>
      <c r="B21" s="38"/>
      <c r="C21" s="38"/>
      <c r="D21" s="38"/>
      <c r="E21" s="38"/>
      <c r="F21" s="38"/>
      <c r="G21" s="334">
        <f>SUM(G10:G19)</f>
        <v>0</v>
      </c>
      <c r="H21" s="56"/>
      <c r="I21" s="333">
        <f>SUM(I10:I19)</f>
        <v>0</v>
      </c>
      <c r="J21" s="125"/>
      <c r="K21" s="334">
        <f>SUM(K10:K19)</f>
        <v>0</v>
      </c>
      <c r="L21" s="143"/>
      <c r="M21" s="333">
        <f>SUM(M10:M19)</f>
        <v>0</v>
      </c>
      <c r="N21" s="125"/>
      <c r="O21" s="334">
        <f>SUM(O10:O19)</f>
        <v>0</v>
      </c>
      <c r="P21" s="333"/>
      <c r="Q21" s="333">
        <f>SUM(Q10:Q19)</f>
        <v>0</v>
      </c>
      <c r="R21" s="333"/>
      <c r="S21" s="334">
        <f>SUM(S10:S19)</f>
        <v>0</v>
      </c>
      <c r="T21" s="35"/>
      <c r="U21" s="333">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274</v>
      </c>
      <c r="B23" s="63"/>
      <c r="C23" s="38"/>
      <c r="D23" s="38"/>
      <c r="E23" s="38"/>
      <c r="F23" s="38"/>
      <c r="G23" s="38"/>
      <c r="H23" s="17"/>
      <c r="I23" s="50"/>
      <c r="J23" s="50"/>
      <c r="K23" s="50"/>
      <c r="L23" s="50"/>
      <c r="M23" s="50"/>
      <c r="N23" s="50"/>
      <c r="O23" s="50"/>
      <c r="P23" s="50"/>
      <c r="Q23" s="50"/>
      <c r="R23" s="50"/>
      <c r="S23" s="49"/>
      <c r="T23" s="35"/>
      <c r="U23" s="50"/>
    </row>
    <row r="24" spans="1:21" ht="15">
      <c r="A24" s="63" t="s">
        <v>87</v>
      </c>
      <c r="B24" s="38"/>
      <c r="C24" s="38"/>
      <c r="D24" s="38"/>
      <c r="E24" s="38"/>
      <c r="F24" s="38"/>
      <c r="G24" s="31">
        <v>0</v>
      </c>
      <c r="H24" s="121"/>
      <c r="I24" s="164">
        <v>0</v>
      </c>
      <c r="J24" s="35"/>
      <c r="K24" s="31">
        <v>0</v>
      </c>
      <c r="L24" s="35"/>
      <c r="M24" s="164">
        <v>0</v>
      </c>
      <c r="N24" s="35"/>
      <c r="O24" s="31">
        <v>0</v>
      </c>
      <c r="P24" s="164"/>
      <c r="Q24" s="164">
        <v>0</v>
      </c>
      <c r="R24" s="35"/>
      <c r="S24" s="31">
        <f>+G24+K24+O24</f>
        <v>0</v>
      </c>
      <c r="T24" s="35"/>
      <c r="U24" s="164">
        <f>+I24+M24+Q24</f>
        <v>0</v>
      </c>
    </row>
    <row r="25" spans="1:21" ht="15">
      <c r="A25" s="63" t="s">
        <v>88</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49"/>
      <c r="U25" s="33">
        <f t="shared" si="1"/>
        <v>0</v>
      </c>
    </row>
    <row r="26" spans="1:21" ht="15">
      <c r="A26" s="63" t="s">
        <v>89</v>
      </c>
      <c r="B26" s="38"/>
      <c r="C26" s="38"/>
      <c r="D26" s="38"/>
      <c r="E26" s="38"/>
      <c r="F26" s="38"/>
      <c r="G26" s="44">
        <v>0</v>
      </c>
      <c r="H26" s="89"/>
      <c r="I26" s="45">
        <v>0</v>
      </c>
      <c r="J26" s="45"/>
      <c r="K26" s="44">
        <v>0</v>
      </c>
      <c r="L26" s="45"/>
      <c r="M26" s="45">
        <v>0</v>
      </c>
      <c r="N26" s="45"/>
      <c r="O26" s="44">
        <v>0</v>
      </c>
      <c r="P26" s="45"/>
      <c r="Q26" s="45">
        <v>0</v>
      </c>
      <c r="R26" s="45"/>
      <c r="S26" s="32">
        <f t="shared" si="1"/>
        <v>0</v>
      </c>
      <c r="T26" s="249"/>
      <c r="U26" s="33">
        <f t="shared" si="1"/>
        <v>0</v>
      </c>
    </row>
    <row r="27" spans="1:21" ht="15">
      <c r="A27" s="63" t="s">
        <v>90</v>
      </c>
      <c r="B27" s="38"/>
      <c r="C27" s="38"/>
      <c r="D27" s="38"/>
      <c r="E27" s="38"/>
      <c r="F27" s="38"/>
      <c r="G27" s="44">
        <v>0</v>
      </c>
      <c r="H27" s="89"/>
      <c r="I27" s="45">
        <v>0</v>
      </c>
      <c r="J27" s="45"/>
      <c r="K27" s="44">
        <v>0</v>
      </c>
      <c r="L27" s="45"/>
      <c r="M27" s="45">
        <v>0</v>
      </c>
      <c r="N27" s="45"/>
      <c r="O27" s="44">
        <v>0</v>
      </c>
      <c r="P27" s="45"/>
      <c r="Q27" s="45">
        <v>0</v>
      </c>
      <c r="R27" s="45"/>
      <c r="S27" s="32">
        <f t="shared" si="1"/>
        <v>0</v>
      </c>
      <c r="T27" s="249"/>
      <c r="U27" s="33">
        <f t="shared" si="1"/>
        <v>0</v>
      </c>
    </row>
    <row r="28" spans="1:21" ht="15">
      <c r="A28" s="132" t="s">
        <v>91</v>
      </c>
      <c r="B28" s="38"/>
      <c r="C28" s="38"/>
      <c r="D28" s="38"/>
      <c r="E28" s="38"/>
      <c r="F28" s="38"/>
      <c r="G28" s="44">
        <v>0</v>
      </c>
      <c r="H28" s="89"/>
      <c r="I28" s="45">
        <v>0</v>
      </c>
      <c r="J28" s="45"/>
      <c r="K28" s="44">
        <v>0</v>
      </c>
      <c r="L28" s="45"/>
      <c r="M28" s="45">
        <v>0</v>
      </c>
      <c r="N28" s="45"/>
      <c r="O28" s="44">
        <v>0</v>
      </c>
      <c r="P28" s="45"/>
      <c r="Q28" s="45">
        <v>0</v>
      </c>
      <c r="R28" s="45"/>
      <c r="S28" s="32">
        <f t="shared" si="1"/>
        <v>0</v>
      </c>
      <c r="T28" s="249"/>
      <c r="U28" s="33">
        <f t="shared" si="1"/>
        <v>0</v>
      </c>
    </row>
    <row r="29" spans="1:21" ht="15">
      <c r="A29" s="63" t="s">
        <v>275</v>
      </c>
      <c r="B29" s="38"/>
      <c r="C29" s="38"/>
      <c r="D29" s="38"/>
      <c r="E29" s="38"/>
      <c r="F29" s="38"/>
      <c r="G29" s="44">
        <v>0</v>
      </c>
      <c r="H29" s="89"/>
      <c r="I29" s="45">
        <v>0</v>
      </c>
      <c r="J29" s="45"/>
      <c r="K29" s="44">
        <v>0</v>
      </c>
      <c r="L29" s="45"/>
      <c r="M29" s="45">
        <v>0</v>
      </c>
      <c r="N29" s="45"/>
      <c r="O29" s="44">
        <v>0</v>
      </c>
      <c r="P29" s="45"/>
      <c r="Q29" s="45">
        <v>0</v>
      </c>
      <c r="R29" s="45"/>
      <c r="S29" s="32">
        <f t="shared" si="1"/>
        <v>0</v>
      </c>
      <c r="T29" s="249"/>
      <c r="U29" s="33">
        <f t="shared" si="1"/>
        <v>0</v>
      </c>
    </row>
    <row r="30" spans="1:21" ht="15">
      <c r="A30" s="63" t="s">
        <v>439</v>
      </c>
      <c r="B30" s="38"/>
      <c r="C30" s="38"/>
      <c r="D30" s="38"/>
      <c r="E30" s="38"/>
      <c r="F30" s="38"/>
      <c r="G30" s="44">
        <v>0</v>
      </c>
      <c r="H30" s="89"/>
      <c r="I30" s="45">
        <v>0</v>
      </c>
      <c r="J30" s="45"/>
      <c r="K30" s="44">
        <v>0</v>
      </c>
      <c r="L30" s="45"/>
      <c r="M30" s="45">
        <v>0</v>
      </c>
      <c r="N30" s="45"/>
      <c r="O30" s="44">
        <v>0</v>
      </c>
      <c r="P30" s="45"/>
      <c r="Q30" s="45">
        <v>0</v>
      </c>
      <c r="R30" s="45"/>
      <c r="S30" s="32">
        <f t="shared" si="1"/>
        <v>0</v>
      </c>
      <c r="T30" s="249"/>
      <c r="U30" s="33">
        <f t="shared" si="1"/>
        <v>0</v>
      </c>
    </row>
    <row r="31" spans="1:21" ht="15">
      <c r="A31" s="38" t="s">
        <v>415</v>
      </c>
      <c r="B31" s="38"/>
      <c r="C31" s="38"/>
      <c r="D31" s="38"/>
      <c r="E31" s="133"/>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33"/>
      <c r="F32" s="38"/>
      <c r="G32" s="44"/>
      <c r="H32" s="17"/>
      <c r="I32" s="45"/>
      <c r="J32" s="57"/>
      <c r="K32" s="44"/>
      <c r="L32" s="57"/>
      <c r="M32" s="45"/>
      <c r="N32" s="57"/>
      <c r="O32" s="44"/>
      <c r="P32" s="45"/>
      <c r="Q32" s="45"/>
      <c r="R32" s="57"/>
      <c r="S32" s="44"/>
      <c r="T32" s="35"/>
      <c r="U32" s="45"/>
    </row>
    <row r="33" spans="1:21" ht="15">
      <c r="A33" s="38" t="s">
        <v>394</v>
      </c>
      <c r="B33" s="38"/>
      <c r="C33" s="38"/>
      <c r="D33" s="38"/>
      <c r="E33" s="133"/>
      <c r="F33" s="38"/>
      <c r="G33" s="337">
        <f>SUM(G24:G31)</f>
        <v>0</v>
      </c>
      <c r="H33" s="17"/>
      <c r="I33" s="344">
        <f>SUM(I24:I31)</f>
        <v>0</v>
      </c>
      <c r="J33" s="57"/>
      <c r="K33" s="337">
        <f>SUM(K24:K31)</f>
        <v>0</v>
      </c>
      <c r="L33" s="57"/>
      <c r="M33" s="344">
        <f>SUM(M24:M31)</f>
        <v>0</v>
      </c>
      <c r="N33" s="57"/>
      <c r="O33" s="337">
        <f>SUM(O24:O31)</f>
        <v>0</v>
      </c>
      <c r="P33" s="37"/>
      <c r="Q33" s="344">
        <f>SUM(Q24:Q31)</f>
        <v>0</v>
      </c>
      <c r="R33" s="57"/>
      <c r="S33" s="337">
        <f>SUM(S24:S31)</f>
        <v>0</v>
      </c>
      <c r="T33" s="35"/>
      <c r="U33" s="344">
        <f>SUM(U24:U31)</f>
        <v>0</v>
      </c>
    </row>
    <row r="34" spans="1:21" ht="8.25" customHeight="1">
      <c r="A34" s="38"/>
      <c r="B34" s="38"/>
      <c r="C34" s="38"/>
      <c r="D34" s="38"/>
      <c r="E34" s="133"/>
      <c r="F34" s="38"/>
      <c r="G34" s="138"/>
      <c r="H34" s="17"/>
      <c r="I34" s="38"/>
      <c r="J34" s="123"/>
      <c r="K34" s="138"/>
      <c r="L34" s="123"/>
      <c r="M34" s="38"/>
      <c r="N34" s="123"/>
      <c r="O34" s="138"/>
      <c r="P34" s="38"/>
      <c r="Q34" s="38"/>
      <c r="R34" s="123"/>
      <c r="S34" s="138"/>
      <c r="T34" s="35"/>
      <c r="U34" s="38"/>
    </row>
    <row r="35" spans="1:21" ht="15.75" thickBot="1">
      <c r="A35" s="138" t="s">
        <v>86</v>
      </c>
      <c r="B35" s="38"/>
      <c r="C35" s="38"/>
      <c r="D35" s="38"/>
      <c r="E35" s="38"/>
      <c r="F35" s="38"/>
      <c r="G35" s="336">
        <f>+G21-G33</f>
        <v>0</v>
      </c>
      <c r="H35" s="271"/>
      <c r="I35" s="335">
        <f>+I21-I33</f>
        <v>0</v>
      </c>
      <c r="K35" s="336">
        <f>+K21-K33</f>
        <v>0</v>
      </c>
      <c r="L35" s="271"/>
      <c r="M35" s="335">
        <f>+M21-M33</f>
        <v>0</v>
      </c>
      <c r="O35" s="336">
        <f>+O21-O33</f>
        <v>0</v>
      </c>
      <c r="P35" s="335"/>
      <c r="Q35" s="335">
        <f>+Q21-Q33</f>
        <v>0</v>
      </c>
      <c r="S35" s="336">
        <f>+S21-S33</f>
        <v>0</v>
      </c>
      <c r="U35" s="335">
        <f>+U21-U33</f>
        <v>0</v>
      </c>
    </row>
    <row r="36" spans="8:12" ht="13.5" thickTop="1">
      <c r="H36" s="271"/>
      <c r="L36" s="271"/>
    </row>
    <row r="37" spans="8:12" ht="12.75">
      <c r="H37" s="271"/>
      <c r="L37" s="271"/>
    </row>
    <row r="38" ht="12.75">
      <c r="L38" s="271"/>
    </row>
    <row r="39" ht="12.75">
      <c r="L39" s="271"/>
    </row>
    <row r="40" ht="12.75">
      <c r="L40" s="271"/>
    </row>
    <row r="41" ht="12.75">
      <c r="L41" s="271"/>
    </row>
  </sheetData>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3"/>
  <sheetViews>
    <sheetView workbookViewId="0" topLeftCell="A1">
      <selection activeCell="A1" sqref="A1"/>
    </sheetView>
  </sheetViews>
  <sheetFormatPr defaultColWidth="9.140625"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101</v>
      </c>
      <c r="V1" s="11"/>
      <c r="W1" s="11"/>
      <c r="X1" s="11"/>
      <c r="Y1" s="11"/>
      <c r="Z1" s="11"/>
      <c r="AA1" s="11"/>
    </row>
    <row r="2" spans="1:27" ht="18">
      <c r="A2" s="12" t="s">
        <v>413</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269</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239">
        <v>2009</v>
      </c>
      <c r="H5" s="240"/>
      <c r="I5" s="240"/>
      <c r="J5" s="240"/>
      <c r="K5" s="240"/>
      <c r="L5" s="240"/>
      <c r="M5" s="240"/>
      <c r="N5" s="240"/>
      <c r="O5" s="240"/>
      <c r="P5" s="240"/>
      <c r="Q5" s="240"/>
      <c r="R5" s="240"/>
      <c r="S5" s="241"/>
      <c r="T5" s="17"/>
      <c r="U5" s="20" t="s">
        <v>271</v>
      </c>
      <c r="V5" s="17"/>
      <c r="W5" s="17"/>
      <c r="X5" s="17"/>
      <c r="Y5" s="17"/>
      <c r="Z5" s="17"/>
      <c r="AA5" s="17"/>
    </row>
    <row r="6" spans="1:27" ht="15">
      <c r="A6" s="21"/>
      <c r="B6" s="21"/>
      <c r="C6" s="21"/>
      <c r="D6" s="21"/>
      <c r="E6" s="21"/>
      <c r="F6" s="21"/>
      <c r="G6" s="242" t="s">
        <v>400</v>
      </c>
      <c r="H6" s="242"/>
      <c r="I6" s="242" t="s">
        <v>400</v>
      </c>
      <c r="J6" s="242"/>
      <c r="K6" s="242" t="s">
        <v>400</v>
      </c>
      <c r="L6" s="242"/>
      <c r="M6" s="242" t="s">
        <v>400</v>
      </c>
      <c r="N6" s="242"/>
      <c r="O6" s="242" t="s">
        <v>400</v>
      </c>
      <c r="P6" s="242"/>
      <c r="Q6" s="242" t="s">
        <v>400</v>
      </c>
      <c r="R6" s="21"/>
      <c r="S6" s="22"/>
      <c r="T6" s="23"/>
      <c r="U6" s="24"/>
      <c r="V6" s="17"/>
      <c r="W6" s="17"/>
      <c r="X6" s="17"/>
      <c r="Y6" s="17"/>
      <c r="Z6" s="17"/>
      <c r="AA6" s="17"/>
    </row>
    <row r="7" spans="1:27" ht="15">
      <c r="A7" s="21"/>
      <c r="B7" s="21"/>
      <c r="C7" s="21"/>
      <c r="D7" s="21"/>
      <c r="E7" s="21"/>
      <c r="F7" s="21"/>
      <c r="G7" s="242" t="s">
        <v>391</v>
      </c>
      <c r="H7" s="242"/>
      <c r="I7" s="242" t="s">
        <v>391</v>
      </c>
      <c r="J7" s="242"/>
      <c r="K7" s="242" t="s">
        <v>391</v>
      </c>
      <c r="L7" s="242"/>
      <c r="M7" s="242" t="s">
        <v>391</v>
      </c>
      <c r="N7" s="242"/>
      <c r="O7" s="242" t="s">
        <v>391</v>
      </c>
      <c r="P7" s="242"/>
      <c r="Q7" s="242" t="s">
        <v>391</v>
      </c>
      <c r="R7" s="21"/>
      <c r="S7" s="22" t="s">
        <v>392</v>
      </c>
      <c r="T7" s="23"/>
      <c r="U7" s="24" t="s">
        <v>392</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452" t="s">
        <v>272</v>
      </c>
      <c r="B9" s="454"/>
      <c r="C9" s="454"/>
      <c r="D9" s="454"/>
      <c r="E9" s="27"/>
      <c r="F9" s="27"/>
      <c r="G9" s="27"/>
      <c r="H9" s="27"/>
      <c r="I9" s="27"/>
      <c r="J9" s="27"/>
      <c r="K9" s="27"/>
      <c r="L9" s="27"/>
      <c r="M9" s="27"/>
      <c r="N9" s="27"/>
      <c r="O9" s="27"/>
      <c r="P9" s="27"/>
      <c r="Q9" s="27"/>
      <c r="R9" s="27"/>
      <c r="S9" s="28"/>
      <c r="T9" s="27"/>
      <c r="U9" s="243"/>
      <c r="V9" s="17"/>
      <c r="W9" s="17"/>
      <c r="X9" s="17"/>
      <c r="Y9" s="17"/>
      <c r="Z9" s="17"/>
      <c r="AA9" s="17"/>
    </row>
    <row r="10" spans="1:27" ht="15">
      <c r="A10" s="457" t="s">
        <v>301</v>
      </c>
      <c r="B10" s="458"/>
      <c r="C10" s="458"/>
      <c r="D10" s="458"/>
      <c r="E10" s="458"/>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457" t="s">
        <v>302</v>
      </c>
      <c r="B11" s="458"/>
      <c r="C11" s="458"/>
      <c r="D11" s="458"/>
      <c r="E11" s="17"/>
      <c r="F11" s="17"/>
      <c r="G11" s="37">
        <v>0</v>
      </c>
      <c r="H11" s="17"/>
      <c r="I11" s="37">
        <v>0</v>
      </c>
      <c r="J11" s="45"/>
      <c r="K11" s="37">
        <v>0</v>
      </c>
      <c r="L11" s="45"/>
      <c r="M11" s="37">
        <v>0</v>
      </c>
      <c r="N11" s="45"/>
      <c r="O11" s="37">
        <v>0</v>
      </c>
      <c r="P11" s="17"/>
      <c r="Q11" s="37">
        <v>0</v>
      </c>
      <c r="R11" s="17"/>
      <c r="S11" s="36">
        <f>SUM(G11:Q11)</f>
        <v>0</v>
      </c>
      <c r="T11" s="245"/>
      <c r="U11" s="37">
        <v>0</v>
      </c>
      <c r="V11" s="17"/>
      <c r="W11" s="34"/>
      <c r="X11" s="17"/>
      <c r="Y11" s="35"/>
      <c r="Z11" s="17"/>
      <c r="AA11" s="35"/>
    </row>
    <row r="12" spans="1:27" ht="15">
      <c r="A12" s="21"/>
      <c r="B12" s="17"/>
      <c r="C12" s="17"/>
      <c r="D12" s="17"/>
      <c r="E12" s="17"/>
      <c r="F12" s="17"/>
      <c r="G12" s="245"/>
      <c r="H12" s="17"/>
      <c r="I12" s="245"/>
      <c r="J12" s="245"/>
      <c r="K12" s="245"/>
      <c r="L12" s="245"/>
      <c r="M12" s="245"/>
      <c r="N12" s="245"/>
      <c r="O12" s="245"/>
      <c r="P12" s="17"/>
      <c r="Q12" s="245"/>
      <c r="R12" s="17"/>
      <c r="S12" s="246"/>
      <c r="T12" s="245"/>
      <c r="U12" s="245"/>
      <c r="V12" s="17"/>
      <c r="W12" s="34"/>
      <c r="X12" s="17"/>
      <c r="Y12" s="35"/>
      <c r="Z12" s="17"/>
      <c r="AA12" s="35"/>
    </row>
    <row r="13" spans="1:27" ht="15">
      <c r="A13" s="459" t="s">
        <v>273</v>
      </c>
      <c r="B13" s="430"/>
      <c r="C13" s="430"/>
      <c r="D13" s="430"/>
      <c r="E13" s="39"/>
      <c r="F13" s="39"/>
      <c r="G13" s="247">
        <f>SUM(G10:G11)</f>
        <v>0</v>
      </c>
      <c r="H13" s="39"/>
      <c r="I13" s="247">
        <f>SUM(I10:I11)</f>
        <v>0</v>
      </c>
      <c r="J13" s="42"/>
      <c r="K13" s="247">
        <f>SUM(K10:K11)</f>
        <v>0</v>
      </c>
      <c r="L13" s="42"/>
      <c r="M13" s="247">
        <f>SUM(M10:M11)</f>
        <v>0</v>
      </c>
      <c r="N13" s="42"/>
      <c r="O13" s="247">
        <f>SUM(O10:O11)</f>
        <v>0</v>
      </c>
      <c r="P13" s="39"/>
      <c r="Q13" s="247">
        <f>SUM(Q10:Q11)</f>
        <v>0</v>
      </c>
      <c r="R13" s="39"/>
      <c r="S13" s="248">
        <f>SUM(S10:S11)</f>
        <v>0</v>
      </c>
      <c r="T13" s="35"/>
      <c r="U13" s="247">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452" t="s">
        <v>274</v>
      </c>
      <c r="B15" s="454"/>
      <c r="C15" s="454"/>
      <c r="D15" s="454"/>
      <c r="E15" s="43"/>
      <c r="F15" s="43"/>
      <c r="G15" s="249"/>
      <c r="H15" s="43"/>
      <c r="I15" s="249"/>
      <c r="J15" s="249"/>
      <c r="K15" s="249"/>
      <c r="L15" s="249"/>
      <c r="M15" s="249"/>
      <c r="N15" s="249"/>
      <c r="O15" s="249"/>
      <c r="P15" s="43"/>
      <c r="Q15" s="249"/>
      <c r="R15" s="43"/>
      <c r="S15" s="250"/>
      <c r="T15" s="249"/>
      <c r="U15" s="249"/>
      <c r="V15" s="39"/>
      <c r="W15" s="39"/>
      <c r="X15" s="39"/>
      <c r="Y15" s="39"/>
      <c r="Z15" s="39"/>
      <c r="AA15" s="17"/>
    </row>
    <row r="16" spans="1:27" ht="15">
      <c r="A16" s="26"/>
      <c r="B16" s="431" t="s">
        <v>393</v>
      </c>
      <c r="C16" s="454"/>
      <c r="D16" s="454"/>
      <c r="E16" s="454"/>
      <c r="F16" s="43"/>
      <c r="G16" s="45">
        <v>0</v>
      </c>
      <c r="H16" s="249"/>
      <c r="I16" s="45">
        <v>0</v>
      </c>
      <c r="J16" s="249"/>
      <c r="K16" s="45">
        <v>0</v>
      </c>
      <c r="L16" s="249"/>
      <c r="M16" s="45">
        <v>0</v>
      </c>
      <c r="N16" s="249"/>
      <c r="O16" s="45">
        <v>0</v>
      </c>
      <c r="P16" s="249"/>
      <c r="Q16" s="45">
        <v>0</v>
      </c>
      <c r="R16" s="249"/>
      <c r="S16" s="32">
        <f>SUM(G16:Q16)</f>
        <v>0</v>
      </c>
      <c r="T16" s="249"/>
      <c r="U16" s="45">
        <v>0</v>
      </c>
      <c r="V16" s="39"/>
      <c r="W16" s="39"/>
      <c r="X16" s="39"/>
      <c r="Y16" s="39"/>
      <c r="Z16" s="39"/>
      <c r="AA16" s="17"/>
    </row>
    <row r="17" spans="1:27" ht="15">
      <c r="A17" s="251"/>
      <c r="B17" s="431" t="s">
        <v>412</v>
      </c>
      <c r="C17" s="454"/>
      <c r="D17" s="454"/>
      <c r="E17" s="17"/>
      <c r="F17" s="17"/>
      <c r="G17" s="47">
        <v>0</v>
      </c>
      <c r="H17" s="17"/>
      <c r="I17" s="47">
        <v>0</v>
      </c>
      <c r="J17" s="125"/>
      <c r="K17" s="47">
        <v>0</v>
      </c>
      <c r="L17" s="125"/>
      <c r="M17" s="47">
        <v>0</v>
      </c>
      <c r="N17" s="125"/>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52"/>
      <c r="H18" s="17"/>
      <c r="I18" s="252"/>
      <c r="J18" s="252"/>
      <c r="K18" s="252"/>
      <c r="L18" s="252"/>
      <c r="M18" s="252"/>
      <c r="N18" s="252"/>
      <c r="O18" s="252"/>
      <c r="P18" s="17"/>
      <c r="Q18" s="252"/>
      <c r="R18" s="17"/>
      <c r="S18" s="48"/>
      <c r="T18" s="35"/>
      <c r="U18" s="252"/>
      <c r="V18" s="17"/>
      <c r="W18" s="34"/>
      <c r="X18" s="17"/>
      <c r="Y18" s="34"/>
      <c r="Z18" s="17"/>
      <c r="AA18" s="17"/>
    </row>
    <row r="19" spans="1:27" ht="15">
      <c r="A19" s="433" t="s">
        <v>394</v>
      </c>
      <c r="B19" s="454"/>
      <c r="C19" s="454"/>
      <c r="D19" s="454"/>
      <c r="E19" s="17"/>
      <c r="F19" s="17"/>
      <c r="G19" s="47">
        <f>SUM(G16:G17)</f>
        <v>0</v>
      </c>
      <c r="H19" s="17"/>
      <c r="I19" s="47">
        <f>SUM(I16:I17)</f>
        <v>0</v>
      </c>
      <c r="J19" s="125"/>
      <c r="K19" s="47">
        <f>SUM(K16:K17)</f>
        <v>0</v>
      </c>
      <c r="L19" s="125"/>
      <c r="M19" s="47">
        <f>SUM(M16:M17)</f>
        <v>0</v>
      </c>
      <c r="N19" s="125"/>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432" t="s">
        <v>395</v>
      </c>
      <c r="B21" s="454"/>
      <c r="C21" s="454"/>
      <c r="D21" s="454"/>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453" t="s">
        <v>396</v>
      </c>
      <c r="B23" s="454"/>
      <c r="C23" s="454"/>
      <c r="D23" s="454"/>
      <c r="E23" s="27"/>
      <c r="F23" s="27"/>
      <c r="G23" s="45"/>
      <c r="H23" s="27"/>
      <c r="I23" s="45"/>
      <c r="J23" s="45"/>
      <c r="K23" s="45"/>
      <c r="L23" s="45"/>
      <c r="M23" s="45"/>
      <c r="N23" s="45"/>
      <c r="O23" s="45"/>
      <c r="P23" s="27"/>
      <c r="Q23" s="45"/>
      <c r="R23" s="27"/>
      <c r="S23" s="44"/>
      <c r="T23" s="249"/>
      <c r="U23" s="45"/>
      <c r="V23" s="17"/>
      <c r="W23" s="17"/>
      <c r="X23" s="17"/>
      <c r="Y23" s="17"/>
      <c r="Z23" s="17"/>
      <c r="AA23" s="17"/>
    </row>
    <row r="24" spans="1:27" ht="15">
      <c r="A24" s="457" t="s">
        <v>401</v>
      </c>
      <c r="B24" s="458"/>
      <c r="C24" s="458"/>
      <c r="D24" s="458"/>
      <c r="E24" s="458"/>
      <c r="F24" s="458"/>
      <c r="G24" s="45">
        <v>0</v>
      </c>
      <c r="H24" s="27"/>
      <c r="I24" s="45">
        <v>0</v>
      </c>
      <c r="J24" s="45"/>
      <c r="K24" s="45">
        <v>0</v>
      </c>
      <c r="L24" s="45"/>
      <c r="M24" s="45">
        <v>0</v>
      </c>
      <c r="N24" s="45"/>
      <c r="O24" s="45">
        <v>0</v>
      </c>
      <c r="P24" s="27"/>
      <c r="Q24" s="45">
        <v>0</v>
      </c>
      <c r="R24" s="27"/>
      <c r="S24" s="32">
        <f>SUM(G24:Q24)</f>
        <v>0</v>
      </c>
      <c r="T24" s="249"/>
      <c r="U24" s="45">
        <v>0</v>
      </c>
      <c r="V24" s="17"/>
      <c r="W24" s="17"/>
      <c r="X24" s="17"/>
      <c r="Y24" s="17"/>
      <c r="Z24" s="17"/>
      <c r="AA24" s="17"/>
    </row>
    <row r="25" spans="1:27" ht="15">
      <c r="A25" s="457" t="s">
        <v>402</v>
      </c>
      <c r="B25" s="458"/>
      <c r="C25" s="458"/>
      <c r="D25" s="458"/>
      <c r="E25" s="458"/>
      <c r="F25" s="458"/>
      <c r="G25" s="45">
        <v>0</v>
      </c>
      <c r="H25" s="27"/>
      <c r="I25" s="45">
        <v>0</v>
      </c>
      <c r="J25" s="45"/>
      <c r="K25" s="45">
        <v>0</v>
      </c>
      <c r="L25" s="45"/>
      <c r="M25" s="45">
        <v>0</v>
      </c>
      <c r="N25" s="45"/>
      <c r="O25" s="45">
        <v>0</v>
      </c>
      <c r="P25" s="27"/>
      <c r="Q25" s="45">
        <v>0</v>
      </c>
      <c r="R25" s="27"/>
      <c r="S25" s="32">
        <f>SUM(G25:Q25)</f>
        <v>0</v>
      </c>
      <c r="T25" s="249"/>
      <c r="U25" s="45">
        <v>0</v>
      </c>
      <c r="V25" s="17"/>
      <c r="W25" s="17"/>
      <c r="X25" s="17"/>
      <c r="Y25" s="17"/>
      <c r="Z25" s="17"/>
      <c r="AA25" s="17"/>
    </row>
    <row r="26" spans="1:27" ht="15">
      <c r="A26" s="457" t="s">
        <v>403</v>
      </c>
      <c r="B26" s="458"/>
      <c r="C26" s="458"/>
      <c r="D26" s="458"/>
      <c r="E26" s="458"/>
      <c r="F26" s="458"/>
      <c r="G26" s="45">
        <v>0</v>
      </c>
      <c r="H26" s="27"/>
      <c r="I26" s="45">
        <v>0</v>
      </c>
      <c r="J26" s="45"/>
      <c r="K26" s="45">
        <v>0</v>
      </c>
      <c r="L26" s="45"/>
      <c r="M26" s="45">
        <v>0</v>
      </c>
      <c r="N26" s="45"/>
      <c r="O26" s="45">
        <v>0</v>
      </c>
      <c r="P26" s="27"/>
      <c r="Q26" s="45">
        <v>0</v>
      </c>
      <c r="R26" s="27"/>
      <c r="S26" s="32">
        <f>SUM(G26:Q26)</f>
        <v>0</v>
      </c>
      <c r="T26" s="249"/>
      <c r="U26" s="45">
        <v>0</v>
      </c>
      <c r="V26" s="17"/>
      <c r="W26" s="17"/>
      <c r="X26" s="17"/>
      <c r="Y26" s="17"/>
      <c r="Z26" s="17"/>
      <c r="AA26" s="17"/>
    </row>
    <row r="27" spans="1:27" ht="15">
      <c r="A27" s="457" t="s">
        <v>345</v>
      </c>
      <c r="B27" s="458"/>
      <c r="C27" s="458"/>
      <c r="D27" s="458"/>
      <c r="E27" s="458"/>
      <c r="F27" s="458"/>
      <c r="G27" s="37">
        <v>0</v>
      </c>
      <c r="H27" s="27"/>
      <c r="I27" s="37">
        <v>0</v>
      </c>
      <c r="J27" s="45"/>
      <c r="K27" s="37">
        <v>0</v>
      </c>
      <c r="L27" s="45"/>
      <c r="M27" s="37">
        <v>0</v>
      </c>
      <c r="N27" s="45"/>
      <c r="O27" s="37">
        <v>0</v>
      </c>
      <c r="P27" s="27"/>
      <c r="Q27" s="37">
        <v>0</v>
      </c>
      <c r="R27" s="27"/>
      <c r="S27" s="36">
        <f>SUM(G27:Q27)</f>
        <v>0</v>
      </c>
      <c r="T27" s="249"/>
      <c r="U27" s="37">
        <v>0</v>
      </c>
      <c r="V27" s="17"/>
      <c r="W27" s="17"/>
      <c r="X27" s="17"/>
      <c r="Y27" s="17"/>
      <c r="Z27" s="17"/>
      <c r="AA27" s="17"/>
    </row>
    <row r="28" spans="1:27" ht="15">
      <c r="A28" s="30"/>
      <c r="B28" s="27"/>
      <c r="C28" s="27"/>
      <c r="D28" s="27"/>
      <c r="E28" s="27"/>
      <c r="F28" s="27"/>
      <c r="G28" s="45"/>
      <c r="H28" s="27"/>
      <c r="I28" s="45"/>
      <c r="J28" s="45"/>
      <c r="K28" s="45"/>
      <c r="L28" s="45"/>
      <c r="M28" s="45"/>
      <c r="N28" s="45"/>
      <c r="O28" s="45"/>
      <c r="P28" s="27"/>
      <c r="Q28" s="45"/>
      <c r="R28" s="27"/>
      <c r="S28" s="44"/>
      <c r="T28" s="249"/>
      <c r="U28" s="45"/>
      <c r="V28" s="17"/>
      <c r="W28" s="17"/>
      <c r="X28" s="17"/>
      <c r="Y28" s="17"/>
      <c r="Z28" s="17"/>
      <c r="AA28" s="17"/>
    </row>
    <row r="29" spans="1:27" ht="15">
      <c r="A29" s="453" t="s">
        <v>397</v>
      </c>
      <c r="B29" s="454"/>
      <c r="C29" s="454"/>
      <c r="D29" s="454"/>
      <c r="E29" s="454"/>
      <c r="F29" s="454"/>
      <c r="G29" s="45">
        <f>SUM(G21:G27)</f>
        <v>0</v>
      </c>
      <c r="H29" s="89"/>
      <c r="I29" s="45">
        <f>SUM(I21:I27)</f>
        <v>0</v>
      </c>
      <c r="J29" s="45"/>
      <c r="K29" s="45">
        <f>SUM(K21:K27)</f>
        <v>0</v>
      </c>
      <c r="L29" s="45"/>
      <c r="M29" s="45">
        <f>SUM(M21:M27)</f>
        <v>0</v>
      </c>
      <c r="N29" s="45"/>
      <c r="O29" s="45">
        <f>SUM(O21:O27)</f>
        <v>0</v>
      </c>
      <c r="P29" s="89"/>
      <c r="Q29" s="45">
        <f>SUM(Q21:Q27)</f>
        <v>0</v>
      </c>
      <c r="R29" s="89"/>
      <c r="S29" s="45">
        <f>SUM(S21:S27)</f>
        <v>0</v>
      </c>
      <c r="T29" s="249"/>
      <c r="U29" s="45">
        <f>SUM(U21:U27)</f>
        <v>0</v>
      </c>
      <c r="V29" s="17"/>
      <c r="W29" s="17"/>
      <c r="X29" s="17"/>
      <c r="Y29" s="17"/>
      <c r="Z29" s="17"/>
      <c r="AA29" s="17"/>
    </row>
    <row r="30" spans="1:27" ht="15">
      <c r="A30" s="51"/>
      <c r="B30" s="27"/>
      <c r="C30" s="27"/>
      <c r="D30" s="27"/>
      <c r="E30" s="27"/>
      <c r="F30" s="27"/>
      <c r="G30" s="45"/>
      <c r="H30" s="27"/>
      <c r="I30" s="45"/>
      <c r="J30" s="45"/>
      <c r="K30" s="45"/>
      <c r="L30" s="45"/>
      <c r="M30" s="45"/>
      <c r="N30" s="45"/>
      <c r="O30" s="45"/>
      <c r="P30" s="27"/>
      <c r="Q30" s="45"/>
      <c r="R30" s="27"/>
      <c r="S30" s="44"/>
      <c r="T30" s="249"/>
      <c r="U30" s="45"/>
      <c r="V30" s="17"/>
      <c r="W30" s="17"/>
      <c r="X30" s="17"/>
      <c r="Y30" s="17"/>
      <c r="Z30" s="17"/>
      <c r="AA30" s="17"/>
    </row>
    <row r="31" spans="1:27" ht="15">
      <c r="A31" s="455" t="s">
        <v>398</v>
      </c>
      <c r="B31" s="454"/>
      <c r="C31" s="454"/>
      <c r="D31" s="454"/>
      <c r="E31" s="454"/>
      <c r="F31" s="454"/>
      <c r="G31" s="55">
        <v>0</v>
      </c>
      <c r="H31" s="17"/>
      <c r="I31" s="55">
        <v>0</v>
      </c>
      <c r="J31" s="50"/>
      <c r="K31" s="55">
        <v>0</v>
      </c>
      <c r="L31" s="50"/>
      <c r="M31" s="55">
        <v>0</v>
      </c>
      <c r="N31" s="50"/>
      <c r="O31" s="55">
        <v>0</v>
      </c>
      <c r="P31" s="17"/>
      <c r="Q31" s="55">
        <v>0</v>
      </c>
      <c r="R31" s="17"/>
      <c r="S31" s="36">
        <f>SUM(G31:Q31)</f>
        <v>0</v>
      </c>
      <c r="T31" s="35"/>
      <c r="U31" s="55">
        <v>0</v>
      </c>
      <c r="V31" s="17"/>
      <c r="W31" s="17"/>
      <c r="X31" s="17"/>
      <c r="Y31" s="17"/>
      <c r="Z31" s="17"/>
      <c r="AA31" s="17"/>
    </row>
    <row r="32" spans="1:27" ht="15">
      <c r="A32" s="53"/>
      <c r="B32" s="17"/>
      <c r="C32" s="17"/>
      <c r="D32" s="17"/>
      <c r="E32" s="17"/>
      <c r="F32" s="17"/>
      <c r="G32" s="57"/>
      <c r="H32" s="17"/>
      <c r="I32" s="57"/>
      <c r="J32" s="57"/>
      <c r="K32" s="57"/>
      <c r="L32" s="57"/>
      <c r="M32" s="57"/>
      <c r="N32" s="57"/>
      <c r="O32" s="57"/>
      <c r="P32" s="17"/>
      <c r="Q32" s="57"/>
      <c r="R32" s="17"/>
      <c r="S32" s="56"/>
      <c r="T32" s="35"/>
      <c r="U32" s="57"/>
      <c r="V32" s="17"/>
      <c r="W32" s="17"/>
      <c r="X32" s="17"/>
      <c r="Y32" s="17"/>
      <c r="Z32" s="17"/>
      <c r="AA32" s="17"/>
    </row>
    <row r="33" spans="1:27" ht="15.75" thickBot="1">
      <c r="A33" s="456" t="s">
        <v>399</v>
      </c>
      <c r="B33" s="454"/>
      <c r="C33" s="454"/>
      <c r="D33" s="454"/>
      <c r="E33" s="454"/>
      <c r="F33" s="454"/>
      <c r="G33" s="60">
        <f>+G29+G31</f>
        <v>0</v>
      </c>
      <c r="H33" s="17"/>
      <c r="I33" s="60">
        <f>+I29+I31</f>
        <v>0</v>
      </c>
      <c r="J33" s="123"/>
      <c r="K33" s="60">
        <f>+K29+K31</f>
        <v>0</v>
      </c>
      <c r="L33" s="123"/>
      <c r="M33" s="60">
        <f>+M29+M31</f>
        <v>0</v>
      </c>
      <c r="N33" s="123"/>
      <c r="O33" s="60">
        <f>+O29+O31</f>
        <v>0</v>
      </c>
      <c r="P33" s="17"/>
      <c r="Q33" s="60">
        <f>+Q29+Q31</f>
        <v>0</v>
      </c>
      <c r="R33" s="17"/>
      <c r="S33" s="59">
        <f>+S29+S31</f>
        <v>0</v>
      </c>
      <c r="T33" s="35"/>
      <c r="U33" s="60">
        <f>+U29+U31</f>
        <v>0</v>
      </c>
      <c r="V33" s="17"/>
      <c r="W33" s="17"/>
      <c r="X33" s="17"/>
      <c r="Y33" s="17"/>
      <c r="Z33" s="17"/>
      <c r="AA33" s="17"/>
    </row>
    <row r="34" ht="13.5" thickTop="1"/>
  </sheetData>
  <mergeCells count="17">
    <mergeCell ref="A9:D9"/>
    <mergeCell ref="A15:D15"/>
    <mergeCell ref="A21:D21"/>
    <mergeCell ref="A23:D23"/>
    <mergeCell ref="B17:D17"/>
    <mergeCell ref="A19:D19"/>
    <mergeCell ref="A10:E10"/>
    <mergeCell ref="A29:F29"/>
    <mergeCell ref="A31:F31"/>
    <mergeCell ref="A33:F33"/>
    <mergeCell ref="A11:D11"/>
    <mergeCell ref="A13:D13"/>
    <mergeCell ref="B16:E16"/>
    <mergeCell ref="A27:F27"/>
    <mergeCell ref="A26:F26"/>
    <mergeCell ref="A24:F24"/>
    <mergeCell ref="A25:F25"/>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workbookViewId="0" topLeftCell="A1">
      <selection activeCell="A1" sqref="A1"/>
    </sheetView>
  </sheetViews>
  <sheetFormatPr defaultColWidth="9.140625"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351"/>
      <c r="R1" s="10"/>
      <c r="U1" s="263" t="s">
        <v>102</v>
      </c>
      <c r="V1" s="11"/>
      <c r="W1" s="11"/>
      <c r="X1" s="11"/>
      <c r="Y1" s="11"/>
      <c r="Z1" s="11"/>
      <c r="AA1" s="11"/>
    </row>
    <row r="2" spans="1:27" ht="18">
      <c r="A2" s="12" t="s">
        <v>119</v>
      </c>
      <c r="B2" s="10"/>
      <c r="C2" s="10"/>
      <c r="D2" s="10"/>
      <c r="E2" s="10"/>
      <c r="F2" s="10"/>
      <c r="G2" s="10"/>
      <c r="H2" s="10"/>
      <c r="I2" s="10"/>
      <c r="J2" s="10"/>
      <c r="K2" s="10"/>
      <c r="L2" s="10"/>
      <c r="M2" s="10"/>
      <c r="N2" s="10"/>
      <c r="O2" s="10"/>
      <c r="P2" s="10"/>
      <c r="Q2" s="351"/>
      <c r="R2" s="10"/>
      <c r="S2" s="10"/>
      <c r="T2" s="10"/>
      <c r="U2" s="10"/>
      <c r="V2" s="11"/>
      <c r="W2" s="11"/>
      <c r="X2" s="11"/>
      <c r="Y2" s="11"/>
      <c r="Z2" s="11"/>
      <c r="AA2" s="11"/>
    </row>
    <row r="3" spans="1:27" ht="15.75" thickBot="1">
      <c r="A3" s="13" t="s">
        <v>269</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42" t="s">
        <v>400</v>
      </c>
      <c r="H5" s="242"/>
      <c r="I5" s="242" t="s">
        <v>400</v>
      </c>
      <c r="J5" s="242"/>
      <c r="K5" s="242" t="s">
        <v>400</v>
      </c>
      <c r="L5" s="242"/>
      <c r="M5" s="242" t="s">
        <v>400</v>
      </c>
      <c r="N5" s="242"/>
      <c r="O5" s="242" t="s">
        <v>400</v>
      </c>
      <c r="P5" s="242"/>
      <c r="Q5" s="242" t="s">
        <v>400</v>
      </c>
      <c r="R5" s="21"/>
      <c r="S5" s="328" t="s">
        <v>392</v>
      </c>
      <c r="T5" s="350"/>
      <c r="U5" s="89"/>
      <c r="V5" s="17"/>
      <c r="W5" s="17"/>
      <c r="X5" s="17"/>
      <c r="Y5" s="17"/>
      <c r="Z5" s="17"/>
      <c r="AA5" s="17"/>
    </row>
    <row r="6" spans="1:27" ht="15">
      <c r="A6" s="21"/>
      <c r="B6" s="21"/>
      <c r="C6" s="21"/>
      <c r="D6" s="21"/>
      <c r="E6" s="21"/>
      <c r="F6" s="21"/>
      <c r="G6" s="345" t="s">
        <v>634</v>
      </c>
      <c r="H6" s="22"/>
      <c r="I6" s="345" t="s">
        <v>634</v>
      </c>
      <c r="J6" s="22"/>
      <c r="K6" s="345" t="s">
        <v>634</v>
      </c>
      <c r="L6" s="22"/>
      <c r="M6" s="345" t="s">
        <v>634</v>
      </c>
      <c r="N6" s="22"/>
      <c r="O6" s="345" t="s">
        <v>634</v>
      </c>
      <c r="P6" s="242"/>
      <c r="Q6" s="345" t="s">
        <v>634</v>
      </c>
      <c r="R6" s="21"/>
      <c r="S6" s="345">
        <v>2009</v>
      </c>
      <c r="T6" s="23"/>
      <c r="U6" s="25">
        <v>2008</v>
      </c>
      <c r="V6" s="17"/>
      <c r="W6" s="17"/>
      <c r="X6" s="17"/>
      <c r="Y6" s="17"/>
      <c r="Z6" s="17"/>
      <c r="AA6" s="17"/>
    </row>
    <row r="7" spans="1:27" ht="15">
      <c r="A7" s="452" t="s">
        <v>115</v>
      </c>
      <c r="B7" s="454"/>
      <c r="C7" s="454"/>
      <c r="D7" s="454"/>
      <c r="E7" s="27"/>
      <c r="F7" s="27"/>
      <c r="G7" s="27"/>
      <c r="H7" s="27"/>
      <c r="I7" s="27"/>
      <c r="J7" s="27"/>
      <c r="K7" s="27"/>
      <c r="L7" s="27"/>
      <c r="M7" s="27"/>
      <c r="N7" s="27"/>
      <c r="O7" s="27"/>
      <c r="P7" s="27"/>
      <c r="Q7" s="27"/>
      <c r="R7" s="27"/>
      <c r="S7" s="28"/>
      <c r="T7" s="27"/>
      <c r="U7" s="243"/>
      <c r="V7" s="17"/>
      <c r="W7" s="17"/>
      <c r="X7" s="17"/>
      <c r="Y7" s="17"/>
      <c r="Z7" s="17"/>
      <c r="AA7" s="17"/>
    </row>
    <row r="8" spans="1:27" ht="15">
      <c r="A8" s="30" t="s">
        <v>79</v>
      </c>
      <c r="B8" s="356"/>
      <c r="C8" s="352"/>
      <c r="D8" s="352"/>
      <c r="E8" s="352"/>
      <c r="F8" s="353"/>
      <c r="G8" s="164">
        <v>0</v>
      </c>
      <c r="H8" s="164"/>
      <c r="I8" s="164">
        <v>0</v>
      </c>
      <c r="J8" s="164"/>
      <c r="K8" s="164">
        <v>0</v>
      </c>
      <c r="L8" s="164"/>
      <c r="M8" s="164">
        <v>0</v>
      </c>
      <c r="N8" s="164"/>
      <c r="O8" s="164">
        <v>0</v>
      </c>
      <c r="P8" s="21"/>
      <c r="Q8" s="164">
        <v>0</v>
      </c>
      <c r="R8" s="21"/>
      <c r="S8" s="31">
        <f>SUM(G8:Q8)</f>
        <v>0</v>
      </c>
      <c r="T8" s="244"/>
      <c r="U8" s="164">
        <v>0</v>
      </c>
      <c r="V8" s="17"/>
      <c r="W8" s="17"/>
      <c r="X8" s="17"/>
      <c r="Y8" s="17"/>
      <c r="Z8" s="17"/>
      <c r="AA8" s="17"/>
    </row>
    <row r="9" spans="1:27" ht="15">
      <c r="A9" s="30" t="s">
        <v>279</v>
      </c>
      <c r="B9" s="356"/>
      <c r="C9" s="352"/>
      <c r="D9" s="352"/>
      <c r="E9" s="352"/>
      <c r="F9" s="353"/>
      <c r="G9" s="33">
        <v>0</v>
      </c>
      <c r="H9" s="33"/>
      <c r="I9" s="33">
        <v>0</v>
      </c>
      <c r="J9" s="33"/>
      <c r="K9" s="33">
        <v>0</v>
      </c>
      <c r="L9" s="33"/>
      <c r="M9" s="33">
        <v>0</v>
      </c>
      <c r="N9" s="33"/>
      <c r="O9" s="33">
        <v>0</v>
      </c>
      <c r="P9" s="62"/>
      <c r="Q9" s="33">
        <v>0</v>
      </c>
      <c r="R9" s="62"/>
      <c r="S9" s="32">
        <f>SUM(G9:Q9)</f>
        <v>0</v>
      </c>
      <c r="T9" s="244"/>
      <c r="U9" s="33">
        <v>0</v>
      </c>
      <c r="V9" s="17"/>
      <c r="W9" s="17"/>
      <c r="X9" s="17"/>
      <c r="Y9" s="17"/>
      <c r="Z9" s="17"/>
      <c r="AA9" s="17"/>
    </row>
    <row r="10" spans="1:27" ht="15">
      <c r="A10" s="30" t="s">
        <v>415</v>
      </c>
      <c r="B10" s="357"/>
      <c r="C10" s="354"/>
      <c r="D10" s="354"/>
      <c r="E10" s="354"/>
      <c r="F10" s="354"/>
      <c r="G10" s="37">
        <v>0</v>
      </c>
      <c r="H10" s="45"/>
      <c r="I10" s="37">
        <v>0</v>
      </c>
      <c r="J10" s="45"/>
      <c r="K10" s="37">
        <v>0</v>
      </c>
      <c r="L10" s="45"/>
      <c r="M10" s="37">
        <v>0</v>
      </c>
      <c r="N10" s="45"/>
      <c r="O10" s="37">
        <v>0</v>
      </c>
      <c r="P10" s="17"/>
      <c r="Q10" s="37">
        <v>0</v>
      </c>
      <c r="R10" s="17"/>
      <c r="S10" s="36">
        <f>SUM(G10:Q10)</f>
        <v>0</v>
      </c>
      <c r="T10" s="245"/>
      <c r="U10" s="37">
        <v>0</v>
      </c>
      <c r="V10" s="17"/>
      <c r="W10" s="34"/>
      <c r="X10" s="17"/>
      <c r="Y10" s="35"/>
      <c r="Z10" s="17"/>
      <c r="AA10" s="35"/>
    </row>
    <row r="11" spans="1:27" ht="15.75" thickBot="1">
      <c r="A11" s="367"/>
      <c r="B11" s="6"/>
      <c r="C11" s="6"/>
      <c r="D11" s="6"/>
      <c r="E11" s="355"/>
      <c r="F11" s="355"/>
      <c r="G11" s="60">
        <f>SUM(G8:G10)</f>
        <v>0</v>
      </c>
      <c r="H11" s="123"/>
      <c r="I11" s="60">
        <f>SUM(I8:I10)</f>
        <v>0</v>
      </c>
      <c r="J11" s="123"/>
      <c r="K11" s="60">
        <f>SUM(K8:K10)</f>
        <v>0</v>
      </c>
      <c r="L11" s="123"/>
      <c r="M11" s="60">
        <f>SUM(M8:M10)</f>
        <v>0</v>
      </c>
      <c r="N11" s="123"/>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116</v>
      </c>
      <c r="B13" s="6"/>
      <c r="C13" s="6"/>
      <c r="D13" s="6"/>
      <c r="E13" s="355"/>
      <c r="F13" s="355"/>
      <c r="G13" s="249"/>
      <c r="H13" s="249"/>
      <c r="I13" s="249"/>
      <c r="J13" s="249"/>
      <c r="K13" s="249"/>
      <c r="L13" s="249"/>
      <c r="M13" s="249"/>
      <c r="N13" s="249"/>
      <c r="O13" s="249"/>
      <c r="P13" s="43"/>
      <c r="Q13" s="249"/>
      <c r="R13" s="43"/>
      <c r="S13" s="250"/>
      <c r="T13" s="249"/>
      <c r="U13" s="249"/>
      <c r="V13" s="39"/>
      <c r="W13" s="39"/>
      <c r="X13" s="39"/>
      <c r="Y13" s="39"/>
      <c r="Z13" s="39"/>
      <c r="AA13" s="17"/>
    </row>
    <row r="14" spans="1:27" ht="15" customHeight="1">
      <c r="A14" s="30" t="s">
        <v>117</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53" t="s">
        <v>118</v>
      </c>
      <c r="B15" s="6"/>
      <c r="C15" s="6"/>
      <c r="D15" s="6"/>
      <c r="E15" s="6"/>
      <c r="F15" s="6"/>
      <c r="G15" s="47">
        <v>0</v>
      </c>
      <c r="H15" s="125"/>
      <c r="I15" s="47">
        <v>0</v>
      </c>
      <c r="J15" s="125"/>
      <c r="K15" s="47">
        <v>0</v>
      </c>
      <c r="L15" s="125"/>
      <c r="M15" s="47">
        <v>0</v>
      </c>
      <c r="N15" s="125"/>
      <c r="O15" s="47">
        <v>0</v>
      </c>
      <c r="P15" s="17"/>
      <c r="Q15" s="47">
        <v>0</v>
      </c>
      <c r="R15" s="17"/>
      <c r="S15" s="36">
        <f>SUM(G15:Q15)</f>
        <v>0</v>
      </c>
      <c r="T15" s="35"/>
      <c r="U15" s="47">
        <v>0</v>
      </c>
      <c r="V15" s="17"/>
      <c r="W15" s="34"/>
      <c r="X15" s="17"/>
      <c r="Y15" s="34"/>
      <c r="Z15" s="17"/>
      <c r="AA15" s="17"/>
    </row>
    <row r="16" spans="1:27" ht="15.75" thickBot="1">
      <c r="A16" s="367"/>
      <c r="B16" s="6"/>
      <c r="C16" s="6"/>
      <c r="D16" s="6"/>
      <c r="E16" s="327"/>
      <c r="F16" s="327"/>
      <c r="G16" s="358">
        <f>SUM(G14:G15)</f>
        <v>0</v>
      </c>
      <c r="H16" s="91"/>
      <c r="I16" s="358">
        <f>SUM(I14:I15)</f>
        <v>0</v>
      </c>
      <c r="J16" s="91"/>
      <c r="K16" s="358">
        <f>SUM(K14:K15)</f>
        <v>0</v>
      </c>
      <c r="L16" s="91"/>
      <c r="M16" s="358">
        <f>SUM(M14:M15)</f>
        <v>0</v>
      </c>
      <c r="N16" s="91"/>
      <c r="O16" s="358">
        <f>SUM(O14:O15)</f>
        <v>0</v>
      </c>
      <c r="P16" s="39"/>
      <c r="Q16" s="358">
        <f>SUM(Q14:Q15)</f>
        <v>0</v>
      </c>
      <c r="R16" s="39"/>
      <c r="S16" s="359">
        <f>SUM(S14:S15)</f>
        <v>0</v>
      </c>
      <c r="T16" s="39"/>
      <c r="U16" s="358">
        <f>SUM(U14:U15)</f>
        <v>0</v>
      </c>
      <c r="V16" s="17"/>
      <c r="W16" s="34"/>
      <c r="X16" s="17"/>
      <c r="Y16" s="34"/>
      <c r="Z16" s="17"/>
      <c r="AA16" s="17"/>
    </row>
    <row r="17" spans="1:27" ht="15.75" thickTop="1">
      <c r="A17" s="367"/>
      <c r="B17" s="6"/>
      <c r="C17" s="6"/>
      <c r="D17" s="6"/>
      <c r="E17" s="327"/>
      <c r="F17" s="327"/>
      <c r="G17" s="91"/>
      <c r="H17" s="91"/>
      <c r="I17" s="91"/>
      <c r="J17" s="91"/>
      <c r="K17" s="91"/>
      <c r="L17" s="91"/>
      <c r="M17" s="91"/>
      <c r="N17" s="91"/>
      <c r="O17" s="91"/>
      <c r="P17" s="39"/>
      <c r="Q17" s="91"/>
      <c r="R17" s="39"/>
      <c r="S17" s="90"/>
      <c r="T17" s="39"/>
      <c r="U17" s="91"/>
      <c r="V17" s="17"/>
      <c r="W17" s="34"/>
      <c r="X17" s="17"/>
      <c r="Y17" s="34"/>
      <c r="Z17" s="17"/>
      <c r="AA17" s="17"/>
    </row>
    <row r="18" spans="1:27" ht="15">
      <c r="A18" s="12" t="s">
        <v>120</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51" t="s">
        <v>121</v>
      </c>
      <c r="B19" s="294"/>
      <c r="C19" s="294"/>
      <c r="D19" s="294"/>
      <c r="E19" s="327"/>
      <c r="F19" s="327"/>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51" t="s">
        <v>301</v>
      </c>
      <c r="B20" s="327"/>
      <c r="C20" s="327"/>
      <c r="D20" s="327"/>
      <c r="E20" s="327"/>
      <c r="F20" s="327"/>
      <c r="G20" s="47">
        <v>0</v>
      </c>
      <c r="H20" s="125"/>
      <c r="I20" s="47">
        <v>0</v>
      </c>
      <c r="J20" s="125"/>
      <c r="K20" s="47">
        <v>0</v>
      </c>
      <c r="L20" s="125"/>
      <c r="M20" s="47">
        <v>0</v>
      </c>
      <c r="N20" s="125"/>
      <c r="O20" s="47">
        <v>0</v>
      </c>
      <c r="P20" s="17"/>
      <c r="Q20" s="47">
        <v>0</v>
      </c>
      <c r="R20" s="17"/>
      <c r="S20" s="36">
        <f>SUM(G20:Q20)</f>
        <v>0</v>
      </c>
      <c r="T20" s="35"/>
      <c r="U20" s="47">
        <v>0</v>
      </c>
      <c r="V20" s="17"/>
      <c r="W20" s="34"/>
      <c r="X20" s="17"/>
      <c r="Y20" s="34"/>
      <c r="Z20" s="17"/>
      <c r="AA20" s="17"/>
    </row>
    <row r="21" spans="1:27" ht="15">
      <c r="A21" s="327"/>
      <c r="B21" s="294"/>
      <c r="C21" s="294"/>
      <c r="D21" s="294"/>
      <c r="E21" s="294"/>
      <c r="F21" s="294"/>
      <c r="G21" s="47">
        <f>SUM(G19:G20)</f>
        <v>0</v>
      </c>
      <c r="H21" s="125"/>
      <c r="I21" s="47">
        <f>SUM(I19:I20)</f>
        <v>0</v>
      </c>
      <c r="J21" s="125"/>
      <c r="K21" s="47">
        <f>SUM(K19:K20)</f>
        <v>0</v>
      </c>
      <c r="L21" s="125"/>
      <c r="M21" s="47">
        <f>SUM(M19:M20)</f>
        <v>0</v>
      </c>
      <c r="N21" s="125"/>
      <c r="O21" s="47">
        <f>SUM(O19:O20)</f>
        <v>0</v>
      </c>
      <c r="P21" s="35"/>
      <c r="Q21" s="47">
        <f>SUM(Q19:Q20)</f>
        <v>0</v>
      </c>
      <c r="R21" s="35"/>
      <c r="S21" s="46">
        <f>SUM(S19:S20)</f>
        <v>0</v>
      </c>
      <c r="T21" s="35"/>
      <c r="U21" s="47">
        <f>SUM(U19:U20)</f>
        <v>0</v>
      </c>
      <c r="V21" s="17"/>
      <c r="W21" s="17"/>
      <c r="X21" s="17"/>
      <c r="Y21" s="17"/>
      <c r="Z21" s="17"/>
      <c r="AA21" s="17"/>
    </row>
    <row r="22" spans="1:27" ht="15">
      <c r="A22" s="329" t="s">
        <v>122</v>
      </c>
      <c r="B22" s="294"/>
      <c r="C22" s="294"/>
      <c r="D22" s="294"/>
      <c r="E22" s="294"/>
      <c r="F22" s="294"/>
      <c r="G22" s="361"/>
      <c r="H22" s="361"/>
      <c r="I22" s="361"/>
      <c r="J22" s="361"/>
      <c r="K22" s="361"/>
      <c r="L22" s="361"/>
      <c r="M22" s="361"/>
      <c r="N22" s="361"/>
      <c r="O22" s="361"/>
      <c r="P22" s="327"/>
      <c r="Q22" s="361"/>
      <c r="R22" s="327"/>
      <c r="S22" s="362"/>
      <c r="T22" s="360"/>
      <c r="U22" s="361"/>
      <c r="V22" s="17"/>
      <c r="W22" s="17"/>
      <c r="X22" s="17"/>
      <c r="Y22" s="17"/>
      <c r="Z22" s="17"/>
      <c r="AA22" s="17"/>
    </row>
    <row r="23" spans="1:27" ht="15">
      <c r="A23" s="251" t="s">
        <v>635</v>
      </c>
      <c r="B23" s="294"/>
      <c r="C23" s="294"/>
      <c r="D23" s="294"/>
      <c r="E23" s="294"/>
      <c r="F23" s="294"/>
      <c r="G23" s="33">
        <v>0</v>
      </c>
      <c r="H23" s="33"/>
      <c r="I23" s="33">
        <v>0</v>
      </c>
      <c r="J23" s="33"/>
      <c r="K23" s="33">
        <v>0</v>
      </c>
      <c r="L23" s="33"/>
      <c r="M23" s="33">
        <v>0</v>
      </c>
      <c r="N23" s="33"/>
      <c r="O23" s="33">
        <v>0</v>
      </c>
      <c r="P23" s="62"/>
      <c r="Q23" s="33">
        <v>0</v>
      </c>
      <c r="R23" s="62"/>
      <c r="S23" s="32">
        <f>SUM(G23:Q23)</f>
        <v>0</v>
      </c>
      <c r="T23" s="244"/>
      <c r="U23" s="33">
        <v>0</v>
      </c>
      <c r="V23" s="17"/>
      <c r="W23" s="17"/>
      <c r="X23" s="17"/>
      <c r="Y23" s="17"/>
      <c r="Z23" s="17"/>
      <c r="AA23" s="17"/>
    </row>
    <row r="24" spans="1:27" ht="15">
      <c r="A24" s="251" t="s">
        <v>636</v>
      </c>
      <c r="B24" s="327"/>
      <c r="C24" s="327"/>
      <c r="D24" s="327"/>
      <c r="E24" s="327"/>
      <c r="F24" s="327"/>
      <c r="G24" s="33">
        <v>0</v>
      </c>
      <c r="H24" s="33"/>
      <c r="I24" s="33">
        <v>0</v>
      </c>
      <c r="J24" s="33"/>
      <c r="K24" s="33">
        <v>0</v>
      </c>
      <c r="L24" s="33"/>
      <c r="M24" s="33">
        <v>0</v>
      </c>
      <c r="N24" s="33"/>
      <c r="O24" s="33">
        <v>0</v>
      </c>
      <c r="P24" s="62"/>
      <c r="Q24" s="33">
        <v>0</v>
      </c>
      <c r="R24" s="62"/>
      <c r="S24" s="32">
        <f>SUM(G24:Q24)</f>
        <v>0</v>
      </c>
      <c r="T24" s="244"/>
      <c r="U24" s="33">
        <v>0</v>
      </c>
      <c r="V24" s="17"/>
      <c r="W24" s="17"/>
      <c r="X24" s="17"/>
      <c r="Y24" s="17"/>
      <c r="Z24" s="17"/>
      <c r="AA24" s="17"/>
    </row>
    <row r="25" spans="1:27" ht="15">
      <c r="A25" s="251" t="s">
        <v>415</v>
      </c>
      <c r="B25" s="294"/>
      <c r="C25" s="294"/>
      <c r="D25" s="294"/>
      <c r="E25" s="294"/>
      <c r="F25" s="294"/>
      <c r="G25" s="37">
        <v>0</v>
      </c>
      <c r="H25" s="45"/>
      <c r="I25" s="37">
        <v>0</v>
      </c>
      <c r="J25" s="45"/>
      <c r="K25" s="37">
        <v>0</v>
      </c>
      <c r="L25" s="45"/>
      <c r="M25" s="37">
        <v>0</v>
      </c>
      <c r="N25" s="45"/>
      <c r="O25" s="37">
        <v>0</v>
      </c>
      <c r="P25" s="17"/>
      <c r="Q25" s="37">
        <v>0</v>
      </c>
      <c r="R25" s="17"/>
      <c r="S25" s="36">
        <f>SUM(G25:Q25)</f>
        <v>0</v>
      </c>
      <c r="T25" s="245"/>
      <c r="U25" s="37">
        <v>0</v>
      </c>
      <c r="V25" s="17"/>
      <c r="W25" s="17"/>
      <c r="X25" s="17"/>
      <c r="Y25" s="17"/>
      <c r="Z25" s="17"/>
      <c r="AA25" s="17"/>
    </row>
    <row r="26" spans="1:27" ht="15">
      <c r="A26" s="329"/>
      <c r="B26" s="294"/>
      <c r="C26" s="294"/>
      <c r="D26" s="294"/>
      <c r="E26" s="294"/>
      <c r="F26" s="294"/>
      <c r="G26" s="247">
        <f>SUM(G23:G25)</f>
        <v>0</v>
      </c>
      <c r="H26" s="42"/>
      <c r="I26" s="247">
        <f>SUM(I23:I25)</f>
        <v>0</v>
      </c>
      <c r="J26" s="42"/>
      <c r="K26" s="247">
        <f>SUM(K23:K25)</f>
        <v>0</v>
      </c>
      <c r="L26" s="42"/>
      <c r="M26" s="247">
        <f>SUM(M23:M25)</f>
        <v>0</v>
      </c>
      <c r="N26" s="42"/>
      <c r="O26" s="247">
        <f>SUM(O23:O25)</f>
        <v>0</v>
      </c>
      <c r="P26" s="35"/>
      <c r="Q26" s="247">
        <f>SUM(Q23:Q25)</f>
        <v>0</v>
      </c>
      <c r="R26" s="35"/>
      <c r="S26" s="248">
        <f>SUM(S23:S25)</f>
        <v>0</v>
      </c>
      <c r="T26" s="35"/>
      <c r="U26" s="247">
        <f>SUM(U23:U25)</f>
        <v>0</v>
      </c>
      <c r="V26" s="17"/>
      <c r="W26" s="17"/>
      <c r="X26" s="17"/>
      <c r="Y26" s="17"/>
      <c r="Z26" s="17"/>
      <c r="AA26" s="17"/>
    </row>
    <row r="27" spans="1:27" ht="15">
      <c r="A27" s="365" t="s">
        <v>123</v>
      </c>
      <c r="B27" s="327"/>
      <c r="C27" s="327"/>
      <c r="D27" s="327"/>
      <c r="E27" s="327"/>
      <c r="F27" s="327"/>
      <c r="G27" s="363"/>
      <c r="H27" s="363"/>
      <c r="I27" s="363"/>
      <c r="J27" s="363"/>
      <c r="K27" s="363"/>
      <c r="L27" s="363"/>
      <c r="M27" s="363"/>
      <c r="N27" s="363"/>
      <c r="O27" s="363"/>
      <c r="P27" s="327"/>
      <c r="Q27" s="363"/>
      <c r="R27" s="327"/>
      <c r="S27" s="364"/>
      <c r="T27" s="360"/>
      <c r="U27" s="363"/>
      <c r="V27" s="17"/>
      <c r="W27" s="17"/>
      <c r="X27" s="17"/>
      <c r="Y27" s="17"/>
      <c r="Z27" s="17"/>
      <c r="AA27" s="17"/>
    </row>
    <row r="28" spans="1:27" ht="15">
      <c r="A28" s="368" t="s">
        <v>122</v>
      </c>
      <c r="B28" s="294"/>
      <c r="C28" s="294"/>
      <c r="D28" s="294"/>
      <c r="E28" s="294"/>
      <c r="F28" s="294"/>
      <c r="G28" s="374">
        <f>+G21-G26</f>
        <v>0</v>
      </c>
      <c r="H28" s="366"/>
      <c r="I28" s="374">
        <f>+I21-I26</f>
        <v>0</v>
      </c>
      <c r="J28" s="366"/>
      <c r="K28" s="374">
        <f>+K21-K26</f>
        <v>0</v>
      </c>
      <c r="L28" s="366"/>
      <c r="M28" s="374">
        <f>+M21-M26</f>
        <v>0</v>
      </c>
      <c r="N28" s="366"/>
      <c r="O28" s="374">
        <f>+O21-O26</f>
        <v>0</v>
      </c>
      <c r="P28" s="327"/>
      <c r="Q28" s="374">
        <f>+Q21-Q26</f>
        <v>0</v>
      </c>
      <c r="R28" s="327"/>
      <c r="S28" s="375">
        <f>+S21-S26</f>
        <v>0</v>
      </c>
      <c r="T28" s="360"/>
      <c r="U28" s="374">
        <f>+U21-U26</f>
        <v>0</v>
      </c>
      <c r="V28" s="17"/>
      <c r="W28" s="17"/>
      <c r="X28" s="17"/>
      <c r="Y28" s="17"/>
      <c r="Z28" s="17"/>
      <c r="AA28" s="17"/>
    </row>
    <row r="29" spans="1:21" ht="14.25">
      <c r="A29" s="369"/>
      <c r="B29" s="294"/>
      <c r="C29" s="294"/>
      <c r="D29" s="294"/>
      <c r="E29" s="294"/>
      <c r="F29" s="294"/>
      <c r="G29" s="294"/>
      <c r="H29" s="294"/>
      <c r="I29" s="294"/>
      <c r="J29" s="294"/>
      <c r="K29" s="294"/>
      <c r="L29" s="294"/>
      <c r="M29" s="294"/>
      <c r="N29" s="294"/>
      <c r="O29" s="294"/>
      <c r="P29" s="294"/>
      <c r="Q29" s="294"/>
      <c r="R29" s="294"/>
      <c r="S29" s="372"/>
      <c r="T29" s="294"/>
      <c r="U29" s="294"/>
    </row>
    <row r="30" spans="1:21" ht="15">
      <c r="A30" s="270" t="s">
        <v>124</v>
      </c>
      <c r="B30" s="294"/>
      <c r="C30" s="294"/>
      <c r="D30" s="294"/>
      <c r="E30" s="294"/>
      <c r="F30" s="294"/>
      <c r="G30" s="310">
        <v>0</v>
      </c>
      <c r="H30" s="309"/>
      <c r="I30" s="310">
        <v>0</v>
      </c>
      <c r="J30" s="309"/>
      <c r="K30" s="310">
        <v>0</v>
      </c>
      <c r="L30" s="309"/>
      <c r="M30" s="310">
        <v>0</v>
      </c>
      <c r="N30" s="309"/>
      <c r="O30" s="310">
        <v>0</v>
      </c>
      <c r="P30" s="309"/>
      <c r="Q30" s="310">
        <v>0</v>
      </c>
      <c r="R30" s="309"/>
      <c r="S30" s="313">
        <f>SUM(G30:Q30)</f>
        <v>0</v>
      </c>
      <c r="T30" s="309"/>
      <c r="U30" s="310">
        <v>0</v>
      </c>
    </row>
    <row r="31" spans="1:21" ht="15.75" thickBot="1">
      <c r="A31" s="9" t="s">
        <v>125</v>
      </c>
      <c r="B31" s="6"/>
      <c r="C31" s="6"/>
      <c r="D31" s="6"/>
      <c r="E31" s="6"/>
      <c r="F31" s="6"/>
      <c r="G31" s="311">
        <f>+G28+G30</f>
        <v>0</v>
      </c>
      <c r="H31" s="373"/>
      <c r="I31" s="311">
        <f>+I28+I30</f>
        <v>0</v>
      </c>
      <c r="J31" s="373"/>
      <c r="K31" s="311">
        <f>+K28+K30</f>
        <v>0</v>
      </c>
      <c r="L31" s="373"/>
      <c r="M31" s="311">
        <f>+M28+M30</f>
        <v>0</v>
      </c>
      <c r="N31" s="373"/>
      <c r="O31" s="311">
        <f>+O28+O30</f>
        <v>0</v>
      </c>
      <c r="P31" s="373"/>
      <c r="Q31" s="311">
        <f>+Q28+Q30</f>
        <v>0</v>
      </c>
      <c r="R31" s="373"/>
      <c r="S31" s="314">
        <f>+S28+S30</f>
        <v>0</v>
      </c>
      <c r="T31" s="373"/>
      <c r="U31" s="311">
        <f>+U28+U30</f>
        <v>0</v>
      </c>
    </row>
    <row r="32" spans="1:21" ht="15" thickTop="1">
      <c r="A32" s="370"/>
      <c r="B32" s="6"/>
      <c r="C32" s="6"/>
      <c r="D32" s="6"/>
      <c r="E32" s="6"/>
      <c r="F32" s="6"/>
      <c r="G32" s="6"/>
      <c r="H32" s="6"/>
      <c r="I32" s="6"/>
      <c r="J32" s="6"/>
      <c r="K32" s="6"/>
      <c r="L32" s="6"/>
      <c r="M32" s="6"/>
      <c r="N32" s="6"/>
      <c r="O32" s="6"/>
      <c r="P32" s="6"/>
      <c r="Q32" s="6"/>
      <c r="R32" s="6"/>
      <c r="S32" s="6"/>
      <c r="T32" s="6"/>
      <c r="U32" s="6"/>
    </row>
    <row r="33" ht="14.25">
      <c r="A33" s="371"/>
    </row>
  </sheetData>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workbookViewId="0" topLeftCell="A1">
      <selection activeCell="A1" sqref="A1"/>
    </sheetView>
  </sheetViews>
  <sheetFormatPr defaultColWidth="9.140625" defaultRowHeight="12.75"/>
  <cols>
    <col min="1" max="3" width="2.7109375" style="0" customWidth="1"/>
    <col min="4"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19</v>
      </c>
      <c r="V1" s="11"/>
      <c r="W1" s="11"/>
      <c r="X1" s="11"/>
      <c r="Y1" s="11"/>
      <c r="Z1" s="11"/>
      <c r="AA1" s="11"/>
    </row>
    <row r="2" spans="1:27" ht="18">
      <c r="A2" s="12" t="s">
        <v>182</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269</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239">
        <v>2009</v>
      </c>
      <c r="H5" s="240"/>
      <c r="I5" s="240"/>
      <c r="J5" s="240"/>
      <c r="K5" s="240"/>
      <c r="L5" s="240"/>
      <c r="M5" s="240"/>
      <c r="N5" s="240"/>
      <c r="O5" s="240"/>
      <c r="P5" s="240"/>
      <c r="Q5" s="240"/>
      <c r="R5" s="240"/>
      <c r="S5" s="241"/>
      <c r="T5" s="17"/>
      <c r="U5" s="20" t="s">
        <v>271</v>
      </c>
      <c r="V5" s="17"/>
      <c r="W5" s="17"/>
      <c r="X5" s="17"/>
      <c r="Y5" s="17"/>
      <c r="Z5" s="17"/>
      <c r="AA5" s="17"/>
    </row>
    <row r="6" spans="1:27" ht="15">
      <c r="A6" s="21"/>
      <c r="B6" s="21"/>
      <c r="C6" s="21"/>
      <c r="D6" s="21"/>
      <c r="E6" s="21"/>
      <c r="F6" s="21"/>
      <c r="G6" s="242" t="s">
        <v>400</v>
      </c>
      <c r="H6" s="242"/>
      <c r="I6" s="242" t="s">
        <v>400</v>
      </c>
      <c r="J6" s="242"/>
      <c r="K6" s="242" t="s">
        <v>400</v>
      </c>
      <c r="L6" s="242"/>
      <c r="M6" s="242" t="s">
        <v>400</v>
      </c>
      <c r="N6" s="242"/>
      <c r="O6" s="242" t="s">
        <v>400</v>
      </c>
      <c r="P6" s="242"/>
      <c r="Q6" s="242" t="s">
        <v>400</v>
      </c>
      <c r="R6" s="21"/>
      <c r="S6" s="22"/>
      <c r="T6" s="23"/>
      <c r="U6" s="24"/>
      <c r="V6" s="17"/>
      <c r="W6" s="17"/>
      <c r="X6" s="17"/>
      <c r="Y6" s="17"/>
      <c r="Z6" s="17"/>
      <c r="AA6" s="17"/>
    </row>
    <row r="7" spans="1:27" ht="15">
      <c r="A7" s="21"/>
      <c r="B7" s="21"/>
      <c r="C7" s="21"/>
      <c r="D7" s="21"/>
      <c r="E7" s="21"/>
      <c r="F7" s="21"/>
      <c r="G7" s="242" t="s">
        <v>414</v>
      </c>
      <c r="H7" s="242"/>
      <c r="I7" s="242" t="s">
        <v>414</v>
      </c>
      <c r="J7" s="242"/>
      <c r="K7" s="242" t="s">
        <v>414</v>
      </c>
      <c r="L7" s="242"/>
      <c r="M7" s="242" t="s">
        <v>414</v>
      </c>
      <c r="N7" s="242"/>
      <c r="O7" s="242" t="s">
        <v>414</v>
      </c>
      <c r="P7" s="242"/>
      <c r="Q7" s="242" t="s">
        <v>414</v>
      </c>
      <c r="R7" s="21"/>
      <c r="S7" s="22" t="s">
        <v>392</v>
      </c>
      <c r="T7" s="23"/>
      <c r="U7" s="24" t="s">
        <v>392</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434" t="s">
        <v>278</v>
      </c>
      <c r="B9" s="454"/>
      <c r="C9" s="454"/>
      <c r="D9" s="454"/>
      <c r="E9" s="27"/>
      <c r="F9" s="27"/>
      <c r="G9" s="27"/>
      <c r="H9" s="27"/>
      <c r="I9" s="27"/>
      <c r="J9" s="27"/>
      <c r="K9" s="27"/>
      <c r="L9" s="27"/>
      <c r="M9" s="27"/>
      <c r="N9" s="27"/>
      <c r="O9" s="27"/>
      <c r="P9" s="27"/>
      <c r="Q9" s="27"/>
      <c r="R9" s="27"/>
      <c r="S9" s="28"/>
      <c r="T9" s="27"/>
      <c r="U9" s="243"/>
      <c r="V9" s="17"/>
      <c r="W9" s="17"/>
      <c r="X9" s="17"/>
      <c r="Y9" s="17"/>
      <c r="Z9" s="17"/>
      <c r="AA9" s="17"/>
    </row>
    <row r="10" spans="1:27" ht="15">
      <c r="A10" s="254" t="s">
        <v>79</v>
      </c>
      <c r="B10" s="21"/>
      <c r="C10" s="21"/>
      <c r="D10" s="21"/>
      <c r="E10" s="21"/>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254" t="s">
        <v>317</v>
      </c>
      <c r="B11" s="17"/>
      <c r="C11" s="17"/>
      <c r="D11" s="17"/>
      <c r="E11" s="17"/>
      <c r="F11" s="17"/>
      <c r="G11" s="33">
        <v>0</v>
      </c>
      <c r="H11" s="17"/>
      <c r="I11" s="33">
        <v>0</v>
      </c>
      <c r="J11" s="245"/>
      <c r="K11" s="33">
        <v>0</v>
      </c>
      <c r="L11" s="245"/>
      <c r="M11" s="33">
        <v>0</v>
      </c>
      <c r="N11" s="245"/>
      <c r="O11" s="33">
        <v>0</v>
      </c>
      <c r="P11" s="17"/>
      <c r="Q11" s="33">
        <v>0</v>
      </c>
      <c r="R11" s="17"/>
      <c r="S11" s="32">
        <f>SUM(G11:Q11)</f>
        <v>0</v>
      </c>
      <c r="T11" s="245"/>
      <c r="U11" s="33">
        <v>0</v>
      </c>
      <c r="V11" s="17"/>
      <c r="W11" s="34"/>
      <c r="X11" s="17"/>
      <c r="Y11" s="35"/>
      <c r="Z11" s="17"/>
      <c r="AA11" s="35"/>
    </row>
    <row r="12" spans="1:27" ht="15">
      <c r="A12" s="255" t="s">
        <v>279</v>
      </c>
      <c r="B12" s="17"/>
      <c r="C12" s="17"/>
      <c r="D12" s="17"/>
      <c r="E12" s="17"/>
      <c r="F12" s="17"/>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255" t="s">
        <v>415</v>
      </c>
      <c r="B13" s="17"/>
      <c r="C13" s="17"/>
      <c r="D13" s="17"/>
      <c r="E13" s="17"/>
      <c r="F13" s="17"/>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254"/>
      <c r="B14" s="17"/>
      <c r="C14" s="17"/>
      <c r="D14" s="17"/>
      <c r="E14" s="17"/>
      <c r="F14" s="17"/>
      <c r="G14" s="67"/>
      <c r="H14" s="17"/>
      <c r="I14" s="67"/>
      <c r="J14" s="50"/>
      <c r="K14" s="67"/>
      <c r="L14" s="50"/>
      <c r="M14" s="67"/>
      <c r="N14" s="50"/>
      <c r="O14" s="67"/>
      <c r="P14" s="17"/>
      <c r="Q14" s="67"/>
      <c r="R14" s="17"/>
      <c r="S14" s="246"/>
      <c r="T14" s="35"/>
      <c r="U14" s="67"/>
      <c r="V14" s="17"/>
      <c r="W14" s="34"/>
      <c r="X14" s="17"/>
      <c r="Y14" s="34"/>
      <c r="Z14" s="17"/>
      <c r="AA14" s="17"/>
    </row>
    <row r="15" spans="1:27" ht="15">
      <c r="A15" s="256"/>
      <c r="B15" s="39"/>
      <c r="C15" s="39"/>
      <c r="D15" s="39"/>
      <c r="E15" s="39"/>
      <c r="F15" s="39"/>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256"/>
      <c r="B16" s="39"/>
      <c r="C16" s="39"/>
      <c r="D16" s="39"/>
      <c r="E16" s="39"/>
      <c r="F16" s="39"/>
      <c r="G16" s="73"/>
      <c r="H16" s="39"/>
      <c r="I16" s="73"/>
      <c r="J16" s="45"/>
      <c r="K16" s="73"/>
      <c r="L16" s="45"/>
      <c r="M16" s="73"/>
      <c r="N16" s="45"/>
      <c r="O16" s="73"/>
      <c r="P16" s="27"/>
      <c r="Q16" s="73"/>
      <c r="R16" s="27"/>
      <c r="S16" s="41"/>
      <c r="T16" s="249"/>
      <c r="U16" s="73"/>
      <c r="V16" s="17"/>
      <c r="W16" s="17"/>
      <c r="X16" s="17"/>
      <c r="Y16" s="17"/>
      <c r="Z16" s="17"/>
      <c r="AA16" s="17"/>
    </row>
    <row r="17" spans="1:27" ht="15">
      <c r="A17" s="435" t="s">
        <v>281</v>
      </c>
      <c r="B17" s="454"/>
      <c r="C17" s="454"/>
      <c r="D17" s="454"/>
      <c r="E17" s="43"/>
      <c r="F17" s="43"/>
      <c r="G17" s="43"/>
      <c r="H17" s="43"/>
      <c r="I17" s="43"/>
      <c r="J17" s="45"/>
      <c r="K17" s="43"/>
      <c r="L17" s="45"/>
      <c r="M17" s="43"/>
      <c r="N17" s="45"/>
      <c r="O17" s="43"/>
      <c r="P17" s="27"/>
      <c r="Q17" s="43"/>
      <c r="R17" s="27"/>
      <c r="S17" s="250"/>
      <c r="T17" s="249"/>
      <c r="U17" s="43"/>
      <c r="V17" s="17"/>
      <c r="W17" s="17"/>
      <c r="X17" s="17"/>
      <c r="Y17" s="17"/>
      <c r="Z17" s="17"/>
      <c r="AA17" s="17"/>
    </row>
    <row r="18" spans="1:27" ht="15">
      <c r="A18" s="254" t="s">
        <v>318</v>
      </c>
      <c r="B18" s="21"/>
      <c r="C18" s="17"/>
      <c r="D18" s="17"/>
      <c r="E18" s="17"/>
      <c r="F18" s="17"/>
      <c r="G18" s="78">
        <v>0</v>
      </c>
      <c r="H18" s="17"/>
      <c r="I18" s="78">
        <v>0</v>
      </c>
      <c r="J18" s="45"/>
      <c r="K18" s="78">
        <v>0</v>
      </c>
      <c r="L18" s="45"/>
      <c r="M18" s="78">
        <v>0</v>
      </c>
      <c r="N18" s="45"/>
      <c r="O18" s="78">
        <v>0</v>
      </c>
      <c r="P18" s="27"/>
      <c r="Q18" s="78">
        <v>0</v>
      </c>
      <c r="R18" s="27"/>
      <c r="S18" s="31">
        <f>SUM(G18:Q18)</f>
        <v>0</v>
      </c>
      <c r="T18" s="249"/>
      <c r="U18" s="78">
        <v>0</v>
      </c>
      <c r="V18" s="17"/>
      <c r="W18" s="17"/>
      <c r="X18" s="17"/>
      <c r="Y18" s="17"/>
      <c r="Z18" s="17"/>
      <c r="AA18" s="17"/>
    </row>
    <row r="19" spans="1:27" ht="15">
      <c r="A19" s="254" t="s">
        <v>416</v>
      </c>
      <c r="B19" s="21"/>
      <c r="C19" s="17"/>
      <c r="D19" s="17"/>
      <c r="E19" s="17"/>
      <c r="F19" s="17"/>
      <c r="G19" s="45">
        <v>0</v>
      </c>
      <c r="H19" s="35"/>
      <c r="I19" s="45">
        <v>0</v>
      </c>
      <c r="J19" s="45"/>
      <c r="K19" s="45">
        <v>0</v>
      </c>
      <c r="L19" s="45"/>
      <c r="M19" s="45">
        <v>0</v>
      </c>
      <c r="N19" s="45"/>
      <c r="O19" s="45">
        <v>0</v>
      </c>
      <c r="P19" s="243"/>
      <c r="Q19" s="45">
        <v>0</v>
      </c>
      <c r="R19" s="27"/>
      <c r="S19" s="32">
        <f>SUM(G19:Q19)</f>
        <v>0</v>
      </c>
      <c r="T19" s="249"/>
      <c r="U19" s="82">
        <v>0</v>
      </c>
      <c r="V19" s="17"/>
      <c r="W19" s="17"/>
      <c r="X19" s="17"/>
      <c r="Y19" s="17"/>
      <c r="Z19" s="17"/>
      <c r="AA19" s="17"/>
    </row>
    <row r="20" spans="1:27" ht="15">
      <c r="A20" s="254" t="s">
        <v>178</v>
      </c>
      <c r="B20" s="21"/>
      <c r="C20" s="17"/>
      <c r="D20" s="17"/>
      <c r="E20" s="17"/>
      <c r="F20" s="17"/>
      <c r="G20" s="82">
        <v>0</v>
      </c>
      <c r="H20" s="17"/>
      <c r="I20" s="82">
        <v>0</v>
      </c>
      <c r="J20" s="123"/>
      <c r="K20" s="82">
        <v>0</v>
      </c>
      <c r="L20" s="123"/>
      <c r="M20" s="82">
        <v>0</v>
      </c>
      <c r="N20" s="123"/>
      <c r="O20" s="82">
        <v>0</v>
      </c>
      <c r="P20" s="17"/>
      <c r="Q20" s="82">
        <v>0</v>
      </c>
      <c r="R20" s="17"/>
      <c r="S20" s="32">
        <f>SUM(G20:Q20)</f>
        <v>0</v>
      </c>
      <c r="T20" s="35"/>
      <c r="U20" s="82">
        <v>0</v>
      </c>
      <c r="V20" s="17"/>
      <c r="W20" s="17"/>
      <c r="X20" s="17"/>
      <c r="Y20" s="17"/>
      <c r="Z20" s="17"/>
      <c r="AA20" s="17"/>
    </row>
    <row r="21" spans="1:21" ht="15">
      <c r="A21" s="256" t="s">
        <v>415</v>
      </c>
      <c r="B21" s="21"/>
      <c r="C21" s="17"/>
      <c r="D21" s="17"/>
      <c r="E21" s="17"/>
      <c r="F21" s="17"/>
      <c r="G21" s="47">
        <v>0</v>
      </c>
      <c r="H21" s="17"/>
      <c r="I21" s="47">
        <v>0</v>
      </c>
      <c r="K21" s="47">
        <v>0</v>
      </c>
      <c r="M21" s="47">
        <v>0</v>
      </c>
      <c r="O21" s="47">
        <v>0</v>
      </c>
      <c r="Q21" s="47">
        <v>0</v>
      </c>
      <c r="S21" s="36">
        <f>SUM(G21:Q21)</f>
        <v>0</v>
      </c>
      <c r="U21" s="47">
        <v>0</v>
      </c>
    </row>
    <row r="22" spans="1:21" ht="7.5" customHeight="1">
      <c r="A22" s="254"/>
      <c r="B22" s="21"/>
      <c r="C22" s="17"/>
      <c r="D22" s="17"/>
      <c r="E22" s="17"/>
      <c r="F22" s="17"/>
      <c r="G22" s="252"/>
      <c r="H22" s="17"/>
      <c r="I22" s="252"/>
      <c r="K22" s="252"/>
      <c r="M22" s="252"/>
      <c r="O22" s="252"/>
      <c r="Q22" s="252"/>
      <c r="S22" s="48"/>
      <c r="U22" s="252"/>
    </row>
    <row r="23" spans="1:21" ht="15">
      <c r="A23" s="254"/>
      <c r="B23" s="21"/>
      <c r="C23" s="17"/>
      <c r="D23" s="17"/>
      <c r="E23" s="17"/>
      <c r="F23" s="17"/>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254"/>
      <c r="B24" s="21"/>
      <c r="C24" s="17"/>
      <c r="D24" s="17"/>
      <c r="E24" s="17"/>
      <c r="F24" s="17"/>
      <c r="G24" s="35"/>
      <c r="H24" s="17"/>
      <c r="I24" s="35"/>
      <c r="K24" s="35"/>
      <c r="M24" s="35"/>
      <c r="O24" s="35"/>
      <c r="Q24" s="35"/>
      <c r="S24" s="34"/>
      <c r="U24" s="35"/>
    </row>
    <row r="25" spans="1:21" ht="15">
      <c r="A25" s="257" t="s">
        <v>282</v>
      </c>
      <c r="B25" s="21"/>
      <c r="C25" s="17"/>
      <c r="D25" s="17"/>
      <c r="E25" s="17"/>
      <c r="F25" s="17"/>
      <c r="G25" s="86">
        <f>+G15-G23</f>
        <v>0</v>
      </c>
      <c r="H25" s="17"/>
      <c r="I25" s="86">
        <f>+I15-I23</f>
        <v>0</v>
      </c>
      <c r="K25" s="86">
        <f>+K15-K23</f>
        <v>0</v>
      </c>
      <c r="M25" s="86">
        <f>+M15-M23</f>
        <v>0</v>
      </c>
      <c r="O25" s="86">
        <f>+O15-O23</f>
        <v>0</v>
      </c>
      <c r="Q25" s="86">
        <f>+Q15-Q23</f>
        <v>0</v>
      </c>
      <c r="S25" s="85">
        <f>+S15-S23</f>
        <v>0</v>
      </c>
      <c r="U25" s="86">
        <f>+U15-U23</f>
        <v>0</v>
      </c>
    </row>
    <row r="26" spans="1:21" ht="15">
      <c r="A26" s="254"/>
      <c r="B26" s="21"/>
      <c r="C26" s="17"/>
      <c r="D26" s="17"/>
      <c r="E26" s="17"/>
      <c r="F26" s="17"/>
      <c r="G26" s="84"/>
      <c r="H26" s="17"/>
      <c r="I26" s="84"/>
      <c r="K26" s="84"/>
      <c r="M26" s="84"/>
      <c r="O26" s="84"/>
      <c r="Q26" s="84"/>
      <c r="S26" s="34"/>
      <c r="U26" s="84"/>
    </row>
    <row r="27" spans="1:21" ht="15">
      <c r="A27" s="253" t="s">
        <v>283</v>
      </c>
      <c r="B27" s="27"/>
      <c r="C27" s="27"/>
      <c r="D27" s="27"/>
      <c r="E27" s="27"/>
      <c r="F27" s="27"/>
      <c r="G27" s="88"/>
      <c r="H27" s="27"/>
      <c r="I27" s="88"/>
      <c r="K27" s="88"/>
      <c r="M27" s="88"/>
      <c r="O27" s="88"/>
      <c r="Q27" s="88"/>
      <c r="S27" s="250"/>
      <c r="U27" s="88"/>
    </row>
    <row r="28" spans="1:21" ht="15">
      <c r="A28" s="254" t="s">
        <v>284</v>
      </c>
      <c r="B28" s="21"/>
      <c r="C28" s="21"/>
      <c r="D28" s="21"/>
      <c r="E28" s="21"/>
      <c r="F28" s="21"/>
      <c r="G28" s="91">
        <v>0</v>
      </c>
      <c r="H28" s="21"/>
      <c r="I28" s="91">
        <v>0</v>
      </c>
      <c r="K28" s="91">
        <v>0</v>
      </c>
      <c r="M28" s="91">
        <v>0</v>
      </c>
      <c r="O28" s="91">
        <v>0</v>
      </c>
      <c r="Q28" s="91">
        <v>0</v>
      </c>
      <c r="S28" s="31">
        <f>SUM(G28:Q28)</f>
        <v>0</v>
      </c>
      <c r="U28" s="91">
        <v>0</v>
      </c>
    </row>
    <row r="29" spans="1:21" ht="15">
      <c r="A29" s="254" t="s">
        <v>319</v>
      </c>
      <c r="B29" s="21"/>
      <c r="C29" s="21"/>
      <c r="D29" s="21"/>
      <c r="E29" s="21"/>
      <c r="F29" s="21"/>
      <c r="G29" s="50">
        <v>0</v>
      </c>
      <c r="H29" s="21"/>
      <c r="I29" s="50">
        <v>0</v>
      </c>
      <c r="K29" s="50">
        <v>0</v>
      </c>
      <c r="M29" s="50">
        <v>0</v>
      </c>
      <c r="O29" s="50">
        <v>0</v>
      </c>
      <c r="Q29" s="50">
        <v>0</v>
      </c>
      <c r="S29" s="32">
        <f>SUM(G29:Q29)</f>
        <v>0</v>
      </c>
      <c r="U29" s="50">
        <v>0</v>
      </c>
    </row>
    <row r="30" spans="1:21" ht="15">
      <c r="A30" s="256" t="s">
        <v>285</v>
      </c>
      <c r="B30" s="17"/>
      <c r="C30" s="17"/>
      <c r="D30" s="17"/>
      <c r="E30" s="17"/>
      <c r="F30" s="17"/>
      <c r="G30" s="55">
        <v>0</v>
      </c>
      <c r="H30" s="17"/>
      <c r="I30" s="55">
        <v>0</v>
      </c>
      <c r="K30" s="55">
        <v>0</v>
      </c>
      <c r="M30" s="55">
        <v>0</v>
      </c>
      <c r="O30" s="55">
        <v>0</v>
      </c>
      <c r="Q30" s="55">
        <v>0</v>
      </c>
      <c r="S30" s="36">
        <f>SUM(G30:Q30)</f>
        <v>0</v>
      </c>
      <c r="U30" s="55">
        <v>0</v>
      </c>
    </row>
    <row r="31" spans="1:21" ht="7.5" customHeight="1">
      <c r="A31" s="256"/>
      <c r="B31" s="17"/>
      <c r="C31" s="17"/>
      <c r="D31" s="17"/>
      <c r="E31" s="17"/>
      <c r="F31" s="17"/>
      <c r="G31" s="35"/>
      <c r="H31" s="17"/>
      <c r="I31" s="35"/>
      <c r="K31" s="35"/>
      <c r="M31" s="35"/>
      <c r="O31" s="35"/>
      <c r="Q31" s="35"/>
      <c r="S31" s="34"/>
      <c r="U31" s="35"/>
    </row>
    <row r="32" spans="1:21" ht="15">
      <c r="A32" s="258"/>
      <c r="B32" s="17"/>
      <c r="C32" s="17"/>
      <c r="D32" s="17"/>
      <c r="E32" s="17"/>
      <c r="F32" s="17"/>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258"/>
      <c r="B33" s="17"/>
      <c r="C33" s="17"/>
      <c r="D33" s="17"/>
      <c r="E33" s="17"/>
      <c r="F33" s="17"/>
      <c r="G33" s="35"/>
      <c r="H33" s="17"/>
      <c r="I33" s="35"/>
      <c r="K33" s="35"/>
      <c r="M33" s="35"/>
      <c r="O33" s="35"/>
      <c r="Q33" s="35"/>
      <c r="S33" s="34"/>
      <c r="U33" s="35"/>
    </row>
    <row r="34" spans="1:21" ht="15.75" thickBot="1">
      <c r="A34" s="258" t="s">
        <v>440</v>
      </c>
      <c r="B34" s="17"/>
      <c r="C34" s="17"/>
      <c r="D34" s="17"/>
      <c r="E34" s="17"/>
      <c r="F34" s="17"/>
      <c r="G34" s="60">
        <f>+G25+G32</f>
        <v>0</v>
      </c>
      <c r="H34" s="17"/>
      <c r="I34" s="60">
        <f>+I25+I32</f>
        <v>0</v>
      </c>
      <c r="K34" s="60">
        <f>+K25+K32</f>
        <v>0</v>
      </c>
      <c r="M34" s="60">
        <f>+M25+M32</f>
        <v>0</v>
      </c>
      <c r="O34" s="60">
        <f>+O25+O32</f>
        <v>0</v>
      </c>
      <c r="Q34" s="60">
        <f>+Q25+Q32</f>
        <v>0</v>
      </c>
      <c r="S34" s="59">
        <f>+S25+S32</f>
        <v>0</v>
      </c>
      <c r="U34" s="60">
        <f>+U25+U32</f>
        <v>0</v>
      </c>
    </row>
    <row r="35" spans="1:8" ht="15.75" thickTop="1">
      <c r="A35" s="257"/>
      <c r="B35" s="21"/>
      <c r="C35" s="21"/>
      <c r="D35" s="21"/>
      <c r="E35" s="21"/>
      <c r="F35" s="21"/>
      <c r="G35" s="21"/>
      <c r="H35" s="21"/>
    </row>
    <row r="36" spans="1:8" ht="15">
      <c r="A36" s="259"/>
      <c r="B36" s="12"/>
      <c r="C36" s="12"/>
      <c r="D36" s="12"/>
      <c r="E36" s="12"/>
      <c r="F36" s="12"/>
      <c r="G36" s="12"/>
      <c r="H36" s="21"/>
    </row>
    <row r="37" spans="1:8" ht="15">
      <c r="A37" s="257" t="s">
        <v>527</v>
      </c>
      <c r="B37" s="21"/>
      <c r="C37" s="21"/>
      <c r="D37" s="21"/>
      <c r="E37" s="21"/>
      <c r="F37" s="21"/>
      <c r="G37" s="21"/>
      <c r="H37" s="21"/>
    </row>
    <row r="38" ht="12.75">
      <c r="A38" s="259"/>
    </row>
    <row r="39" ht="12.75">
      <c r="A39" s="259"/>
    </row>
  </sheetData>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63"/>
  <sheetViews>
    <sheetView workbookViewId="0" topLeftCell="A1">
      <selection activeCell="A1" sqref="A1"/>
    </sheetView>
  </sheetViews>
  <sheetFormatPr defaultColWidth="9.140625"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9" t="str">
        <f>+Cover!A9</f>
        <v>NAME OF MUNICIPALITY</v>
      </c>
      <c r="B1" s="99"/>
      <c r="C1" s="99"/>
      <c r="D1" s="99"/>
      <c r="E1" s="99"/>
      <c r="F1" s="99"/>
      <c r="G1" s="99"/>
      <c r="H1" s="99"/>
      <c r="I1" s="99"/>
      <c r="K1" s="99"/>
      <c r="L1" s="263" t="s">
        <v>661</v>
      </c>
      <c r="M1" s="101"/>
      <c r="N1" s="101"/>
      <c r="O1" s="101"/>
      <c r="P1" s="101"/>
      <c r="Q1" s="101"/>
      <c r="R1" s="101"/>
    </row>
    <row r="2" spans="1:18" ht="18">
      <c r="A2" s="260" t="s">
        <v>441</v>
      </c>
      <c r="B2" s="95"/>
      <c r="C2" s="95"/>
      <c r="D2" s="95"/>
      <c r="E2" s="95"/>
      <c r="F2" s="95"/>
      <c r="G2" s="95"/>
      <c r="H2" s="95"/>
      <c r="I2" s="95"/>
      <c r="J2" s="95"/>
      <c r="K2" s="95"/>
      <c r="L2" s="103"/>
      <c r="M2" s="104"/>
      <c r="N2" s="104"/>
      <c r="O2" s="104"/>
      <c r="P2" s="104"/>
      <c r="Q2" s="104"/>
      <c r="R2" s="104"/>
    </row>
    <row r="3" spans="1:18" ht="15.75" thickBot="1">
      <c r="A3" s="105" t="s">
        <v>269</v>
      </c>
      <c r="B3" s="106"/>
      <c r="C3" s="106"/>
      <c r="D3" s="106"/>
      <c r="E3" s="106"/>
      <c r="F3" s="106"/>
      <c r="G3" s="106"/>
      <c r="H3" s="106"/>
      <c r="I3" s="106"/>
      <c r="J3" s="106"/>
      <c r="K3" s="107"/>
      <c r="L3" s="107"/>
      <c r="M3" s="38"/>
      <c r="N3" s="38"/>
      <c r="O3" s="38"/>
      <c r="P3" s="38"/>
      <c r="Q3" s="38"/>
      <c r="R3" s="38"/>
    </row>
    <row r="4" spans="1:18" ht="7.5" customHeight="1" thickTop="1">
      <c r="A4" s="108"/>
      <c r="B4" s="38"/>
      <c r="C4" s="38"/>
      <c r="D4" s="38"/>
      <c r="E4" s="38"/>
      <c r="F4" s="38"/>
      <c r="G4" s="38"/>
      <c r="H4" s="38"/>
      <c r="I4" s="38"/>
      <c r="J4" s="109"/>
      <c r="K4" s="110"/>
      <c r="L4" s="110"/>
      <c r="M4" s="38"/>
      <c r="N4" s="38"/>
      <c r="O4" s="38"/>
      <c r="P4" s="38"/>
      <c r="Q4" s="38"/>
      <c r="R4" s="38"/>
    </row>
    <row r="5" spans="1:18" ht="15">
      <c r="A5" s="63"/>
      <c r="B5" s="63"/>
      <c r="C5" s="63"/>
      <c r="D5" s="63"/>
      <c r="E5" s="63"/>
      <c r="F5" s="63"/>
      <c r="G5" s="63"/>
      <c r="H5" s="111" t="s">
        <v>270</v>
      </c>
      <c r="I5" s="63"/>
      <c r="J5" s="111" t="s">
        <v>270</v>
      </c>
      <c r="K5" s="63"/>
      <c r="L5" s="112" t="s">
        <v>271</v>
      </c>
      <c r="M5" s="38"/>
      <c r="N5" s="38"/>
      <c r="O5" s="38"/>
      <c r="P5" s="38"/>
      <c r="Q5" s="38"/>
      <c r="R5" s="38"/>
    </row>
    <row r="6" spans="1:18" ht="15">
      <c r="A6" s="63"/>
      <c r="B6" s="63"/>
      <c r="C6" s="63"/>
      <c r="D6" s="63"/>
      <c r="E6" s="63"/>
      <c r="F6" s="63"/>
      <c r="G6" s="63"/>
      <c r="H6" s="114" t="s">
        <v>296</v>
      </c>
      <c r="I6" s="38"/>
      <c r="J6" s="114" t="s">
        <v>297</v>
      </c>
      <c r="K6" s="115"/>
      <c r="L6" s="116" t="s">
        <v>298</v>
      </c>
      <c r="M6" s="38"/>
      <c r="N6" s="38"/>
      <c r="O6" s="38"/>
      <c r="P6" s="38"/>
      <c r="Q6" s="38"/>
      <c r="R6" s="38"/>
    </row>
    <row r="7" spans="1:18" ht="8.25" customHeight="1">
      <c r="A7" s="63"/>
      <c r="B7" s="63"/>
      <c r="C7" s="63"/>
      <c r="D7" s="63"/>
      <c r="E7" s="63"/>
      <c r="F7" s="63"/>
      <c r="G7" s="63"/>
      <c r="H7" s="118"/>
      <c r="I7" s="63"/>
      <c r="J7" s="63"/>
      <c r="K7" s="118"/>
      <c r="L7" s="38"/>
      <c r="M7" s="38"/>
      <c r="N7" s="38"/>
      <c r="O7" s="38"/>
      <c r="P7" s="38"/>
      <c r="Q7" s="38"/>
      <c r="R7" s="38"/>
    </row>
    <row r="8" spans="1:18" ht="15">
      <c r="A8" s="26" t="s">
        <v>272</v>
      </c>
      <c r="B8" s="63"/>
      <c r="C8" s="38"/>
      <c r="D8" s="38"/>
      <c r="E8" s="38"/>
      <c r="F8" s="38"/>
      <c r="G8" s="38"/>
      <c r="H8" s="38"/>
      <c r="I8" s="38"/>
      <c r="J8" s="119"/>
      <c r="K8" s="119"/>
      <c r="L8" s="38"/>
      <c r="M8" s="38"/>
      <c r="N8" s="38"/>
      <c r="O8" s="38"/>
      <c r="P8" s="38"/>
      <c r="Q8" s="38"/>
      <c r="R8" s="38"/>
    </row>
    <row r="9" spans="1:18" ht="15">
      <c r="A9" s="153" t="s">
        <v>420</v>
      </c>
      <c r="B9" s="38"/>
      <c r="C9" s="38"/>
      <c r="D9" s="38"/>
      <c r="E9" s="38"/>
      <c r="F9" s="38"/>
      <c r="G9" s="38"/>
      <c r="H9" s="121">
        <v>0</v>
      </c>
      <c r="I9" s="42"/>
      <c r="J9" s="121">
        <v>0</v>
      </c>
      <c r="K9" s="122"/>
      <c r="L9" s="123">
        <v>0</v>
      </c>
      <c r="M9" s="38"/>
      <c r="N9" s="38"/>
      <c r="O9" s="38"/>
      <c r="P9" s="38"/>
      <c r="Q9" s="38"/>
      <c r="R9" s="38"/>
    </row>
    <row r="10" spans="1:18" ht="15">
      <c r="A10" s="153" t="s">
        <v>421</v>
      </c>
      <c r="B10" s="38"/>
      <c r="C10" s="38"/>
      <c r="D10" s="38"/>
      <c r="E10" s="38"/>
      <c r="F10" s="38"/>
      <c r="G10" s="38"/>
      <c r="H10" s="41">
        <v>0</v>
      </c>
      <c r="I10" s="42"/>
      <c r="J10" s="41">
        <v>0</v>
      </c>
      <c r="K10" s="122"/>
      <c r="L10" s="42">
        <v>0</v>
      </c>
      <c r="M10" s="38"/>
      <c r="N10" s="38"/>
      <c r="O10" s="38"/>
      <c r="P10" s="38"/>
      <c r="Q10" s="38"/>
      <c r="R10" s="38"/>
    </row>
    <row r="11" spans="1:18" ht="15">
      <c r="A11" s="153" t="s">
        <v>409</v>
      </c>
      <c r="B11" s="38"/>
      <c r="C11" s="38"/>
      <c r="D11" s="38"/>
      <c r="E11" s="38"/>
      <c r="F11" s="38"/>
      <c r="G11" s="38"/>
      <c r="H11" s="41">
        <v>0</v>
      </c>
      <c r="I11" s="42"/>
      <c r="J11" s="41">
        <v>0</v>
      </c>
      <c r="K11" s="122"/>
      <c r="L11" s="42">
        <v>0</v>
      </c>
      <c r="M11" s="38"/>
      <c r="N11" s="38"/>
      <c r="O11" s="38"/>
      <c r="P11" s="38"/>
      <c r="Q11" s="38"/>
      <c r="R11" s="38"/>
    </row>
    <row r="12" spans="1:18" ht="15">
      <c r="A12" s="153" t="s">
        <v>422</v>
      </c>
      <c r="B12" s="38"/>
      <c r="C12" s="38"/>
      <c r="D12" s="38"/>
      <c r="E12" s="38"/>
      <c r="F12" s="38"/>
      <c r="G12" s="38"/>
      <c r="H12" s="41">
        <v>0</v>
      </c>
      <c r="I12" s="42"/>
      <c r="J12" s="41">
        <v>0</v>
      </c>
      <c r="K12" s="122"/>
      <c r="L12" s="42">
        <v>0</v>
      </c>
      <c r="M12" s="38"/>
      <c r="N12" s="38"/>
      <c r="O12" s="38"/>
      <c r="P12" s="38"/>
      <c r="Q12" s="38"/>
      <c r="R12" s="38"/>
    </row>
    <row r="13" spans="1:18" ht="15">
      <c r="A13" s="153" t="s">
        <v>423</v>
      </c>
      <c r="B13" s="38"/>
      <c r="C13" s="38"/>
      <c r="D13" s="38"/>
      <c r="E13" s="38"/>
      <c r="F13" s="38"/>
      <c r="G13" s="38"/>
      <c r="H13" s="41">
        <v>0</v>
      </c>
      <c r="I13" s="42"/>
      <c r="J13" s="41">
        <v>0</v>
      </c>
      <c r="K13" s="122"/>
      <c r="L13" s="42">
        <v>0</v>
      </c>
      <c r="M13" s="38"/>
      <c r="N13" s="38"/>
      <c r="O13" s="38"/>
      <c r="P13" s="38"/>
      <c r="Q13" s="38"/>
      <c r="R13" s="38"/>
    </row>
    <row r="14" spans="1:18" ht="15">
      <c r="A14" s="153" t="s">
        <v>424</v>
      </c>
      <c r="B14" s="38"/>
      <c r="C14" s="38"/>
      <c r="D14" s="38"/>
      <c r="E14" s="38"/>
      <c r="F14" s="38"/>
      <c r="G14" s="38"/>
      <c r="H14" s="41">
        <v>0</v>
      </c>
      <c r="I14" s="42"/>
      <c r="J14" s="41">
        <v>0</v>
      </c>
      <c r="K14" s="122"/>
      <c r="L14" s="42">
        <v>0</v>
      </c>
      <c r="M14" s="38"/>
      <c r="N14" s="38"/>
      <c r="O14" s="38"/>
      <c r="P14" s="38"/>
      <c r="Q14" s="38"/>
      <c r="R14" s="38"/>
    </row>
    <row r="15" spans="1:18" ht="15">
      <c r="A15" s="153" t="s">
        <v>425</v>
      </c>
      <c r="B15" s="38"/>
      <c r="C15" s="38"/>
      <c r="D15" s="38"/>
      <c r="E15" s="38"/>
      <c r="F15" s="38"/>
      <c r="G15" s="38"/>
      <c r="H15" s="41">
        <v>0</v>
      </c>
      <c r="I15" s="42"/>
      <c r="J15" s="41">
        <v>0</v>
      </c>
      <c r="K15" s="122"/>
      <c r="L15" s="42">
        <v>0</v>
      </c>
      <c r="M15" s="38"/>
      <c r="N15" s="38"/>
      <c r="O15" s="38"/>
      <c r="P15" s="38"/>
      <c r="Q15" s="38"/>
      <c r="R15" s="38"/>
    </row>
    <row r="16" spans="1:18" ht="15">
      <c r="A16" s="153" t="s">
        <v>426</v>
      </c>
      <c r="B16" s="38"/>
      <c r="C16" s="38"/>
      <c r="D16" s="38"/>
      <c r="E16" s="38"/>
      <c r="F16" s="38"/>
      <c r="G16" s="38"/>
      <c r="H16" s="41">
        <v>0</v>
      </c>
      <c r="I16" s="42"/>
      <c r="J16" s="41">
        <v>0</v>
      </c>
      <c r="K16" s="122"/>
      <c r="L16" s="42">
        <v>0</v>
      </c>
      <c r="M16" s="38"/>
      <c r="N16" s="38"/>
      <c r="O16" s="38"/>
      <c r="P16" s="38"/>
      <c r="Q16" s="38"/>
      <c r="R16" s="38"/>
    </row>
    <row r="17" spans="1:18" ht="15">
      <c r="A17" s="153" t="s">
        <v>196</v>
      </c>
      <c r="B17" s="38"/>
      <c r="C17" s="38"/>
      <c r="D17" s="38"/>
      <c r="E17" s="38"/>
      <c r="F17" s="38"/>
      <c r="G17" s="38"/>
      <c r="H17" s="41">
        <v>0</v>
      </c>
      <c r="I17" s="42"/>
      <c r="J17" s="41">
        <v>0</v>
      </c>
      <c r="K17" s="122"/>
      <c r="L17" s="42">
        <v>0</v>
      </c>
      <c r="M17" s="38"/>
      <c r="N17" s="38"/>
      <c r="O17" s="38"/>
      <c r="P17" s="38"/>
      <c r="Q17" s="38"/>
      <c r="R17" s="38"/>
    </row>
    <row r="18" spans="1:18" ht="15">
      <c r="A18" s="153" t="s">
        <v>197</v>
      </c>
      <c r="B18" s="38"/>
      <c r="C18" s="38"/>
      <c r="D18" s="38"/>
      <c r="E18" s="38"/>
      <c r="F18" s="38"/>
      <c r="G18" s="38"/>
      <c r="H18" s="41">
        <v>0</v>
      </c>
      <c r="I18" s="42"/>
      <c r="J18" s="41">
        <v>0</v>
      </c>
      <c r="K18" s="122"/>
      <c r="L18" s="42">
        <v>0</v>
      </c>
      <c r="M18" s="38"/>
      <c r="N18" s="38"/>
      <c r="O18" s="38"/>
      <c r="P18" s="38"/>
      <c r="Q18" s="38"/>
      <c r="R18" s="38"/>
    </row>
    <row r="19" spans="1:18" ht="15">
      <c r="A19" s="153" t="s">
        <v>301</v>
      </c>
      <c r="B19" s="38"/>
      <c r="C19" s="38"/>
      <c r="D19" s="38"/>
      <c r="E19" s="38"/>
      <c r="F19" s="38"/>
      <c r="G19" s="38"/>
      <c r="H19" s="41">
        <v>0</v>
      </c>
      <c r="I19" s="42"/>
      <c r="J19" s="41">
        <v>0</v>
      </c>
      <c r="K19" s="122"/>
      <c r="L19" s="42">
        <v>0</v>
      </c>
      <c r="M19" s="38"/>
      <c r="N19" s="38"/>
      <c r="O19" s="38"/>
      <c r="P19" s="38"/>
      <c r="Q19" s="38"/>
      <c r="R19" s="38"/>
    </row>
    <row r="20" spans="1:18" ht="15">
      <c r="A20" s="153" t="s">
        <v>128</v>
      </c>
      <c r="B20" s="38"/>
      <c r="C20" s="38"/>
      <c r="D20" s="38"/>
      <c r="E20" s="38"/>
      <c r="F20" s="38"/>
      <c r="G20" s="38"/>
      <c r="H20" s="41">
        <v>0</v>
      </c>
      <c r="I20" s="42"/>
      <c r="J20" s="41">
        <v>0</v>
      </c>
      <c r="K20" s="122"/>
      <c r="L20" s="42">
        <v>0</v>
      </c>
      <c r="M20" s="38"/>
      <c r="N20" s="38"/>
      <c r="O20" s="38"/>
      <c r="P20" s="38"/>
      <c r="Q20" s="38"/>
      <c r="R20" s="38"/>
    </row>
    <row r="21" spans="1:18" ht="15">
      <c r="A21" s="153" t="s">
        <v>302</v>
      </c>
      <c r="B21" s="38"/>
      <c r="C21" s="38"/>
      <c r="D21" s="38"/>
      <c r="E21" s="38"/>
      <c r="F21" s="38"/>
      <c r="G21" s="38"/>
      <c r="H21" s="248">
        <v>0</v>
      </c>
      <c r="I21" s="42"/>
      <c r="J21" s="248">
        <v>0</v>
      </c>
      <c r="K21" s="122"/>
      <c r="L21" s="247">
        <v>0</v>
      </c>
      <c r="M21" s="38"/>
      <c r="N21" s="38"/>
      <c r="O21" s="38"/>
      <c r="P21" s="38"/>
      <c r="Q21" s="38"/>
      <c r="R21" s="38"/>
    </row>
    <row r="22" spans="1:18" ht="15">
      <c r="A22" s="383" t="s">
        <v>273</v>
      </c>
      <c r="B22" s="38"/>
      <c r="C22" s="38"/>
      <c r="D22" s="38"/>
      <c r="E22" s="38"/>
      <c r="F22" s="38"/>
      <c r="G22" s="38"/>
      <c r="H22" s="92">
        <f>SUM(H9:H21)</f>
        <v>0</v>
      </c>
      <c r="I22" s="126"/>
      <c r="J22" s="92">
        <f>SUM(J9:J21)</f>
        <v>0</v>
      </c>
      <c r="K22" s="56"/>
      <c r="L22" s="93">
        <f>SUM(L9:L21)</f>
        <v>0</v>
      </c>
      <c r="M22" s="38"/>
      <c r="N22" s="38"/>
      <c r="O22" s="38"/>
      <c r="P22" s="38"/>
      <c r="Q22" s="38"/>
      <c r="R22" s="38"/>
    </row>
    <row r="23" spans="1:18" ht="8.25" customHeight="1">
      <c r="A23" s="63"/>
      <c r="B23" s="63"/>
      <c r="C23" s="38"/>
      <c r="D23" s="38"/>
      <c r="E23" s="38"/>
      <c r="F23" s="38"/>
      <c r="G23" s="38"/>
      <c r="H23" s="131"/>
      <c r="I23" s="126"/>
      <c r="J23" s="131"/>
      <c r="K23" s="131"/>
      <c r="L23" s="126"/>
      <c r="M23" s="38"/>
      <c r="N23" s="38"/>
      <c r="O23" s="38"/>
      <c r="P23" s="38"/>
      <c r="Q23" s="38"/>
      <c r="R23" s="38"/>
    </row>
    <row r="24" spans="1:18" ht="15">
      <c r="A24" s="26" t="s">
        <v>274</v>
      </c>
      <c r="B24" s="63"/>
      <c r="C24" s="38"/>
      <c r="D24" s="38"/>
      <c r="E24" s="38"/>
      <c r="F24" s="38"/>
      <c r="G24" s="38"/>
      <c r="H24" s="131"/>
      <c r="I24" s="126"/>
      <c r="J24" s="131"/>
      <c r="K24" s="131"/>
      <c r="L24" s="126"/>
      <c r="M24" s="38"/>
      <c r="N24" s="38"/>
      <c r="O24" s="38"/>
      <c r="P24" s="38"/>
      <c r="Q24" s="38"/>
      <c r="R24" s="38"/>
    </row>
    <row r="25" spans="1:18" ht="15">
      <c r="A25" s="26" t="s">
        <v>82</v>
      </c>
      <c r="B25" s="63"/>
      <c r="C25" s="38"/>
      <c r="D25" s="38"/>
      <c r="E25" s="38"/>
      <c r="F25" s="38"/>
      <c r="G25" s="38"/>
      <c r="H25" s="131"/>
      <c r="I25" s="126"/>
      <c r="J25" s="131"/>
      <c r="K25" s="131"/>
      <c r="L25" s="126"/>
      <c r="M25" s="38"/>
      <c r="N25" s="38"/>
      <c r="O25" s="38"/>
      <c r="P25" s="38"/>
      <c r="Q25" s="38"/>
      <c r="R25" s="38"/>
    </row>
    <row r="26" spans="1:18" ht="15">
      <c r="A26" s="153" t="s">
        <v>427</v>
      </c>
      <c r="B26" s="63"/>
      <c r="C26" s="38"/>
      <c r="D26" s="38"/>
      <c r="E26" s="38"/>
      <c r="F26" s="38"/>
      <c r="G26" s="38"/>
      <c r="H26" s="131">
        <v>0</v>
      </c>
      <c r="I26" s="126"/>
      <c r="J26" s="131">
        <v>0</v>
      </c>
      <c r="K26" s="131"/>
      <c r="L26" s="126">
        <v>0</v>
      </c>
      <c r="M26" s="38"/>
      <c r="N26" s="38"/>
      <c r="O26" s="38"/>
      <c r="P26" s="38"/>
      <c r="Q26" s="38"/>
      <c r="R26" s="38"/>
    </row>
    <row r="27" spans="1:18" ht="15">
      <c r="A27" s="153" t="s">
        <v>428</v>
      </c>
      <c r="B27" s="63"/>
      <c r="C27" s="38"/>
      <c r="D27" s="38"/>
      <c r="E27" s="38"/>
      <c r="F27" s="38"/>
      <c r="G27" s="38"/>
      <c r="H27" s="131">
        <v>0</v>
      </c>
      <c r="I27" s="126"/>
      <c r="J27" s="131">
        <v>0</v>
      </c>
      <c r="K27" s="131"/>
      <c r="L27" s="126">
        <v>0</v>
      </c>
      <c r="M27" s="38"/>
      <c r="N27" s="38"/>
      <c r="O27" s="38"/>
      <c r="P27" s="38"/>
      <c r="Q27" s="38"/>
      <c r="R27" s="38"/>
    </row>
    <row r="28" spans="1:18" ht="15">
      <c r="A28" s="153" t="s">
        <v>429</v>
      </c>
      <c r="B28" s="63"/>
      <c r="C28" s="38"/>
      <c r="D28" s="38"/>
      <c r="E28" s="38"/>
      <c r="F28" s="38"/>
      <c r="G28" s="38"/>
      <c r="H28" s="131">
        <v>0</v>
      </c>
      <c r="I28" s="126"/>
      <c r="J28" s="131">
        <v>0</v>
      </c>
      <c r="K28" s="131"/>
      <c r="L28" s="126">
        <v>0</v>
      </c>
      <c r="M28" s="38"/>
      <c r="N28" s="38"/>
      <c r="O28" s="38"/>
      <c r="P28" s="38"/>
      <c r="Q28" s="38"/>
      <c r="R28" s="38"/>
    </row>
    <row r="29" spans="1:18" ht="15">
      <c r="A29" s="153" t="s">
        <v>103</v>
      </c>
      <c r="B29" s="38"/>
      <c r="C29" s="38"/>
      <c r="D29" s="38"/>
      <c r="E29" s="38"/>
      <c r="F29" s="38"/>
      <c r="G29" s="38"/>
      <c r="H29" s="134">
        <v>0</v>
      </c>
      <c r="I29" s="126"/>
      <c r="J29" s="134">
        <v>0</v>
      </c>
      <c r="K29" s="131"/>
      <c r="L29" s="135">
        <v>0</v>
      </c>
      <c r="M29" s="38"/>
      <c r="N29" s="38"/>
      <c r="O29" s="38"/>
      <c r="P29" s="38"/>
      <c r="Q29" s="38"/>
      <c r="R29" s="38"/>
    </row>
    <row r="30" spans="1:18" ht="15">
      <c r="A30" s="153"/>
      <c r="B30" s="38"/>
      <c r="C30" s="38" t="s">
        <v>13</v>
      </c>
      <c r="D30" s="38"/>
      <c r="E30" s="38"/>
      <c r="F30" s="38"/>
      <c r="G30" s="38"/>
      <c r="H30" s="261">
        <f>SUM(H26:H29)</f>
        <v>0</v>
      </c>
      <c r="I30" s="126"/>
      <c r="J30" s="261">
        <f>SUM(J26:J29)</f>
        <v>0</v>
      </c>
      <c r="K30" s="131"/>
      <c r="L30" s="262">
        <f>SUM(L26:L29)</f>
        <v>0</v>
      </c>
      <c r="M30" s="38"/>
      <c r="N30" s="38"/>
      <c r="O30" s="38"/>
      <c r="P30" s="38"/>
      <c r="Q30" s="38"/>
      <c r="R30" s="38"/>
    </row>
    <row r="31" spans="1:18" ht="15">
      <c r="A31" s="260" t="s">
        <v>364</v>
      </c>
      <c r="B31" s="38"/>
      <c r="C31" s="38"/>
      <c r="D31" s="38"/>
      <c r="E31" s="38"/>
      <c r="F31" s="38"/>
      <c r="G31" s="38"/>
      <c r="H31" s="131"/>
      <c r="I31" s="126"/>
      <c r="J31" s="131"/>
      <c r="K31" s="131"/>
      <c r="L31" s="126"/>
      <c r="M31" s="38"/>
      <c r="N31" s="38"/>
      <c r="O31" s="38"/>
      <c r="P31" s="38"/>
      <c r="Q31" s="38"/>
      <c r="R31" s="38"/>
    </row>
    <row r="32" spans="1:18" ht="15">
      <c r="A32" s="153" t="s">
        <v>430</v>
      </c>
      <c r="B32" s="38"/>
      <c r="C32" s="38"/>
      <c r="D32" s="38"/>
      <c r="E32" s="38"/>
      <c r="F32" s="38"/>
      <c r="G32" s="38"/>
      <c r="H32" s="131">
        <v>0</v>
      </c>
      <c r="I32" s="126"/>
      <c r="J32" s="131">
        <v>0</v>
      </c>
      <c r="K32" s="131"/>
      <c r="L32" s="126">
        <v>0</v>
      </c>
      <c r="M32" s="38"/>
      <c r="N32" s="38"/>
      <c r="O32" s="38"/>
      <c r="P32" s="38"/>
      <c r="Q32" s="38"/>
      <c r="R32" s="38"/>
    </row>
    <row r="33" spans="1:18" ht="15">
      <c r="A33" s="153" t="s">
        <v>431</v>
      </c>
      <c r="B33" s="38"/>
      <c r="C33" s="38"/>
      <c r="D33" s="38"/>
      <c r="E33" s="38"/>
      <c r="F33" s="38"/>
      <c r="G33" s="38"/>
      <c r="H33" s="131">
        <v>0</v>
      </c>
      <c r="I33" s="126"/>
      <c r="J33" s="131">
        <v>0</v>
      </c>
      <c r="K33" s="131"/>
      <c r="L33" s="126">
        <v>0</v>
      </c>
      <c r="M33" s="38"/>
      <c r="N33" s="38"/>
      <c r="O33" s="38"/>
      <c r="P33" s="38"/>
      <c r="Q33" s="38"/>
      <c r="R33" s="38"/>
    </row>
    <row r="34" spans="1:18" ht="15">
      <c r="A34" s="153" t="s">
        <v>305</v>
      </c>
      <c r="B34" s="38"/>
      <c r="C34" s="38"/>
      <c r="D34" s="38"/>
      <c r="E34" s="38"/>
      <c r="F34" s="38"/>
      <c r="G34" s="38"/>
      <c r="H34" s="131">
        <v>0</v>
      </c>
      <c r="I34" s="126"/>
      <c r="J34" s="131">
        <v>0</v>
      </c>
      <c r="K34" s="131"/>
      <c r="L34" s="126">
        <v>0</v>
      </c>
      <c r="M34" s="38"/>
      <c r="N34" s="38"/>
      <c r="O34" s="38"/>
      <c r="P34" s="38"/>
      <c r="Q34" s="38"/>
      <c r="R34" s="38"/>
    </row>
    <row r="35" spans="1:18" ht="15">
      <c r="A35" s="153" t="s">
        <v>432</v>
      </c>
      <c r="B35" s="38"/>
      <c r="C35" s="38"/>
      <c r="D35" s="38"/>
      <c r="E35" s="38"/>
      <c r="F35" s="38"/>
      <c r="G35" s="38"/>
      <c r="H35" s="131">
        <v>0</v>
      </c>
      <c r="I35" s="126"/>
      <c r="J35" s="131">
        <v>0</v>
      </c>
      <c r="K35" s="131"/>
      <c r="L35" s="126">
        <v>0</v>
      </c>
      <c r="M35" s="38"/>
      <c r="N35" s="38"/>
      <c r="O35" s="38"/>
      <c r="P35" s="38"/>
      <c r="Q35" s="38"/>
      <c r="R35" s="38"/>
    </row>
    <row r="36" spans="1:18" ht="15">
      <c r="A36" s="153" t="s">
        <v>433</v>
      </c>
      <c r="B36" s="38"/>
      <c r="C36" s="38"/>
      <c r="D36" s="38"/>
      <c r="E36" s="38"/>
      <c r="F36" s="38"/>
      <c r="G36" s="38"/>
      <c r="H36" s="131">
        <v>0</v>
      </c>
      <c r="I36" s="126"/>
      <c r="J36" s="131">
        <v>0</v>
      </c>
      <c r="K36" s="131"/>
      <c r="L36" s="126">
        <v>0</v>
      </c>
      <c r="M36" s="38"/>
      <c r="N36" s="38"/>
      <c r="O36" s="38"/>
      <c r="P36" s="38"/>
      <c r="Q36" s="38"/>
      <c r="R36" s="38"/>
    </row>
    <row r="37" spans="1:18" ht="15">
      <c r="A37" s="383" t="s">
        <v>275</v>
      </c>
      <c r="B37" s="38"/>
      <c r="C37" s="38"/>
      <c r="D37" s="38"/>
      <c r="E37" s="133"/>
      <c r="F37" s="38"/>
      <c r="G37" s="38"/>
      <c r="H37" s="131">
        <v>0</v>
      </c>
      <c r="I37" s="126"/>
      <c r="J37" s="131">
        <v>0</v>
      </c>
      <c r="K37" s="131"/>
      <c r="L37" s="126">
        <v>0</v>
      </c>
      <c r="M37" s="38"/>
      <c r="N37" s="38"/>
      <c r="O37" s="38"/>
      <c r="P37" s="38"/>
      <c r="Q37" s="38"/>
      <c r="R37" s="38"/>
    </row>
    <row r="38" spans="1:18" ht="15">
      <c r="A38" s="383" t="s">
        <v>439</v>
      </c>
      <c r="B38" s="38"/>
      <c r="C38" s="38"/>
      <c r="D38" s="38"/>
      <c r="E38" s="133"/>
      <c r="F38" s="38"/>
      <c r="G38" s="38"/>
      <c r="H38" s="134">
        <v>0</v>
      </c>
      <c r="I38" s="126"/>
      <c r="J38" s="134">
        <v>0</v>
      </c>
      <c r="K38" s="131"/>
      <c r="L38" s="135">
        <v>0</v>
      </c>
      <c r="M38" s="38"/>
      <c r="N38" s="38"/>
      <c r="O38" s="38"/>
      <c r="P38" s="38"/>
      <c r="Q38" s="38"/>
      <c r="R38" s="38"/>
    </row>
    <row r="39" spans="1:18" ht="15">
      <c r="A39" s="38"/>
      <c r="B39" s="38"/>
      <c r="C39" s="38" t="s">
        <v>434</v>
      </c>
      <c r="D39" s="38"/>
      <c r="E39" s="133"/>
      <c r="F39" s="38"/>
      <c r="G39" s="38"/>
      <c r="H39" s="261">
        <f>SUM(H32:H38)</f>
        <v>0</v>
      </c>
      <c r="I39" s="126"/>
      <c r="J39" s="261">
        <f>SUM(J32:J38)</f>
        <v>0</v>
      </c>
      <c r="K39" s="131"/>
      <c r="L39" s="262">
        <f>SUM(L32:L38)</f>
        <v>0</v>
      </c>
      <c r="M39" s="38"/>
      <c r="N39" s="38"/>
      <c r="O39" s="38"/>
      <c r="P39" s="38"/>
      <c r="Q39" s="38"/>
      <c r="R39" s="38"/>
    </row>
    <row r="40" spans="1:18" ht="15">
      <c r="A40" s="26" t="s">
        <v>374</v>
      </c>
      <c r="B40" s="63"/>
      <c r="C40" s="38"/>
      <c r="D40" s="38"/>
      <c r="E40" s="38"/>
      <c r="F40" s="38"/>
      <c r="G40" s="38"/>
      <c r="H40" s="131"/>
      <c r="I40" s="126"/>
      <c r="J40" s="131"/>
      <c r="K40" s="131"/>
      <c r="L40" s="126"/>
      <c r="M40" s="38"/>
      <c r="N40" s="38"/>
      <c r="O40" s="38"/>
      <c r="P40" s="38"/>
      <c r="Q40" s="38"/>
      <c r="R40" s="38"/>
    </row>
    <row r="41" spans="1:18" ht="15">
      <c r="A41" s="153" t="s">
        <v>435</v>
      </c>
      <c r="B41" s="38"/>
      <c r="C41" s="38"/>
      <c r="D41" s="38"/>
      <c r="E41" s="38"/>
      <c r="F41" s="38"/>
      <c r="G41" s="38"/>
      <c r="H41" s="131">
        <v>0</v>
      </c>
      <c r="I41" s="126"/>
      <c r="J41" s="131">
        <v>0</v>
      </c>
      <c r="K41" s="131"/>
      <c r="L41" s="126">
        <v>0</v>
      </c>
      <c r="M41" s="38"/>
      <c r="N41" s="38"/>
      <c r="O41" s="38"/>
      <c r="P41" s="38"/>
      <c r="Q41" s="38"/>
      <c r="R41" s="38"/>
    </row>
    <row r="42" spans="1:18" ht="15">
      <c r="A42" s="153" t="s">
        <v>436</v>
      </c>
      <c r="B42" s="38"/>
      <c r="C42" s="38"/>
      <c r="D42" s="38"/>
      <c r="E42" s="38"/>
      <c r="F42" s="38"/>
      <c r="G42" s="38"/>
      <c r="H42" s="131">
        <v>0</v>
      </c>
      <c r="I42" s="126"/>
      <c r="J42" s="131">
        <v>0</v>
      </c>
      <c r="K42" s="131"/>
      <c r="L42" s="126">
        <v>0</v>
      </c>
      <c r="M42" s="38"/>
      <c r="N42" s="38"/>
      <c r="O42" s="38"/>
      <c r="P42" s="38"/>
      <c r="Q42" s="38"/>
      <c r="R42" s="38"/>
    </row>
    <row r="43" spans="1:18" ht="15">
      <c r="A43" s="153" t="s">
        <v>437</v>
      </c>
      <c r="B43" s="38"/>
      <c r="C43" s="38"/>
      <c r="D43" s="38"/>
      <c r="E43" s="38"/>
      <c r="F43" s="38"/>
      <c r="G43" s="38"/>
      <c r="H43" s="131">
        <v>0</v>
      </c>
      <c r="I43" s="126"/>
      <c r="J43" s="131">
        <v>0</v>
      </c>
      <c r="K43" s="131"/>
      <c r="L43" s="126">
        <v>0</v>
      </c>
      <c r="M43" s="38"/>
      <c r="N43" s="38"/>
      <c r="O43" s="38"/>
      <c r="P43" s="38"/>
      <c r="Q43" s="38"/>
      <c r="R43" s="38"/>
    </row>
    <row r="44" spans="1:18" ht="15">
      <c r="A44" s="153" t="s">
        <v>305</v>
      </c>
      <c r="B44" s="38"/>
      <c r="C44" s="38"/>
      <c r="D44" s="38"/>
      <c r="E44" s="38"/>
      <c r="F44" s="38"/>
      <c r="G44" s="38"/>
      <c r="H44" s="131">
        <v>0</v>
      </c>
      <c r="I44" s="126"/>
      <c r="J44" s="131">
        <v>0</v>
      </c>
      <c r="K44" s="131"/>
      <c r="L44" s="126">
        <v>0</v>
      </c>
      <c r="M44" s="38"/>
      <c r="N44" s="38"/>
      <c r="O44" s="38"/>
      <c r="P44" s="38"/>
      <c r="Q44" s="38"/>
      <c r="R44" s="38"/>
    </row>
    <row r="45" spans="1:18" ht="15">
      <c r="A45" s="153" t="s">
        <v>432</v>
      </c>
      <c r="B45" s="38"/>
      <c r="C45" s="38"/>
      <c r="D45" s="38"/>
      <c r="E45" s="38"/>
      <c r="F45" s="38"/>
      <c r="G45" s="38"/>
      <c r="H45" s="131">
        <v>0</v>
      </c>
      <c r="I45" s="126"/>
      <c r="J45" s="131">
        <v>0</v>
      </c>
      <c r="K45" s="131"/>
      <c r="L45" s="126">
        <v>0</v>
      </c>
      <c r="M45" s="38"/>
      <c r="N45" s="38"/>
      <c r="O45" s="38"/>
      <c r="P45" s="38"/>
      <c r="Q45" s="38"/>
      <c r="R45" s="38"/>
    </row>
    <row r="46" spans="1:18" ht="15">
      <c r="A46" s="153" t="s">
        <v>433</v>
      </c>
      <c r="B46" s="38"/>
      <c r="C46" s="38"/>
      <c r="D46" s="38"/>
      <c r="E46" s="38"/>
      <c r="F46" s="38"/>
      <c r="G46" s="38"/>
      <c r="H46" s="131">
        <v>0</v>
      </c>
      <c r="I46" s="126"/>
      <c r="J46" s="131">
        <v>0</v>
      </c>
      <c r="K46" s="131"/>
      <c r="L46" s="126">
        <v>0</v>
      </c>
      <c r="M46" s="38"/>
      <c r="N46" s="38"/>
      <c r="O46" s="38"/>
      <c r="P46" s="38"/>
      <c r="Q46" s="38"/>
      <c r="R46" s="38"/>
    </row>
    <row r="47" spans="1:18" ht="15">
      <c r="A47" s="383" t="s">
        <v>275</v>
      </c>
      <c r="B47" s="38"/>
      <c r="C47" s="38"/>
      <c r="D47" s="38"/>
      <c r="E47" s="133"/>
      <c r="F47" s="38"/>
      <c r="G47" s="38"/>
      <c r="H47" s="131">
        <v>0</v>
      </c>
      <c r="I47" s="126"/>
      <c r="J47" s="131">
        <v>0</v>
      </c>
      <c r="K47" s="131"/>
      <c r="L47" s="126">
        <v>0</v>
      </c>
      <c r="M47" s="38"/>
      <c r="N47" s="38"/>
      <c r="O47" s="38"/>
      <c r="P47" s="38"/>
      <c r="Q47" s="38"/>
      <c r="R47" s="38"/>
    </row>
    <row r="48" spans="1:18" ht="15">
      <c r="A48" s="383" t="s">
        <v>439</v>
      </c>
      <c r="B48" s="38"/>
      <c r="C48" s="38"/>
      <c r="D48" s="38"/>
      <c r="E48" s="133"/>
      <c r="F48" s="38"/>
      <c r="G48" s="38"/>
      <c r="H48" s="131">
        <v>0</v>
      </c>
      <c r="I48" s="126"/>
      <c r="J48" s="131">
        <v>0</v>
      </c>
      <c r="K48" s="131"/>
      <c r="L48" s="126">
        <v>0</v>
      </c>
      <c r="M48" s="38"/>
      <c r="N48" s="38"/>
      <c r="O48" s="38"/>
      <c r="P48" s="38"/>
      <c r="Q48" s="38"/>
      <c r="R48" s="38"/>
    </row>
    <row r="49" spans="1:18" ht="15">
      <c r="A49" s="38"/>
      <c r="B49" s="38"/>
      <c r="C49" s="38" t="s">
        <v>438</v>
      </c>
      <c r="D49" s="38"/>
      <c r="E49" s="133"/>
      <c r="F49" s="38"/>
      <c r="G49" s="38"/>
      <c r="H49" s="261">
        <f>SUM(H41:H48)</f>
        <v>0</v>
      </c>
      <c r="I49" s="126"/>
      <c r="J49" s="261">
        <f>SUM(J41:J48)</f>
        <v>0</v>
      </c>
      <c r="K49" s="131"/>
      <c r="L49" s="262">
        <f>SUM(L41:L48)</f>
        <v>0</v>
      </c>
      <c r="M49" s="38"/>
      <c r="N49" s="38"/>
      <c r="O49" s="38"/>
      <c r="P49" s="38"/>
      <c r="Q49" s="38"/>
      <c r="R49" s="38"/>
    </row>
    <row r="50" spans="1:18" ht="7.5" customHeight="1">
      <c r="A50" s="26"/>
      <c r="B50" s="63"/>
      <c r="C50" s="38"/>
      <c r="D50" s="38"/>
      <c r="E50" s="38"/>
      <c r="F50" s="38"/>
      <c r="G50" s="38"/>
      <c r="H50" s="131"/>
      <c r="I50" s="126"/>
      <c r="J50" s="131"/>
      <c r="K50" s="131"/>
      <c r="L50" s="126"/>
      <c r="M50" s="38"/>
      <c r="N50" s="38"/>
      <c r="O50" s="38"/>
      <c r="P50" s="38"/>
      <c r="Q50" s="38"/>
      <c r="R50" s="38"/>
    </row>
    <row r="51" spans="1:18" ht="15">
      <c r="A51" s="138" t="s">
        <v>394</v>
      </c>
      <c r="B51" s="38"/>
      <c r="C51" s="38"/>
      <c r="D51" s="38"/>
      <c r="E51" s="38"/>
      <c r="F51" s="38"/>
      <c r="G51" s="38"/>
      <c r="H51" s="134">
        <f>+H30+H39+H49</f>
        <v>0</v>
      </c>
      <c r="I51" s="126"/>
      <c r="J51" s="134">
        <f>+J30+J39+J49</f>
        <v>0</v>
      </c>
      <c r="K51" s="131"/>
      <c r="L51" s="135">
        <f>+L30+L39+L49</f>
        <v>0</v>
      </c>
      <c r="M51" s="38"/>
      <c r="N51" s="38"/>
      <c r="O51" s="38"/>
      <c r="P51" s="38"/>
      <c r="Q51" s="38"/>
      <c r="R51" s="38"/>
    </row>
    <row r="52" spans="1:18" ht="15">
      <c r="A52" s="38"/>
      <c r="B52" s="38"/>
      <c r="C52" s="38"/>
      <c r="D52" s="38"/>
      <c r="E52" s="38"/>
      <c r="F52" s="38"/>
      <c r="G52" s="38"/>
      <c r="H52" s="131"/>
      <c r="I52" s="126"/>
      <c r="J52" s="131"/>
      <c r="K52" s="131"/>
      <c r="L52" s="126"/>
      <c r="M52" s="38"/>
      <c r="N52" s="38"/>
      <c r="O52" s="38"/>
      <c r="P52" s="38"/>
      <c r="Q52" s="38"/>
      <c r="R52" s="38"/>
    </row>
    <row r="53" spans="1:18" ht="15">
      <c r="A53" s="138" t="s">
        <v>395</v>
      </c>
      <c r="B53" s="139"/>
      <c r="C53" s="38"/>
      <c r="D53" s="38"/>
      <c r="E53" s="38"/>
      <c r="F53" s="38"/>
      <c r="G53" s="38"/>
      <c r="H53" s="124">
        <f>+H22-H51</f>
        <v>0</v>
      </c>
      <c r="I53" s="126"/>
      <c r="J53" s="124">
        <f>+J22-J51</f>
        <v>0</v>
      </c>
      <c r="K53" s="124"/>
      <c r="L53" s="125">
        <f>+L22-L51</f>
        <v>0</v>
      </c>
      <c r="M53" s="38"/>
      <c r="N53" s="38"/>
      <c r="O53" s="38"/>
      <c r="P53" s="38"/>
      <c r="Q53" s="38"/>
      <c r="R53" s="38"/>
    </row>
    <row r="54" spans="1:18" ht="15">
      <c r="A54" s="138"/>
      <c r="B54" s="139"/>
      <c r="C54" s="38"/>
      <c r="D54" s="38"/>
      <c r="E54" s="38"/>
      <c r="F54" s="38"/>
      <c r="G54" s="38"/>
      <c r="H54" s="124"/>
      <c r="I54" s="126"/>
      <c r="J54" s="124"/>
      <c r="K54" s="124"/>
      <c r="L54" s="125"/>
      <c r="M54" s="38"/>
      <c r="N54" s="38"/>
      <c r="O54" s="38"/>
      <c r="P54" s="38"/>
      <c r="Q54" s="38"/>
      <c r="R54" s="38"/>
    </row>
    <row r="55" spans="1:18" ht="15">
      <c r="A55" s="51" t="s">
        <v>396</v>
      </c>
      <c r="B55" s="139"/>
      <c r="C55" s="38"/>
      <c r="D55" s="38"/>
      <c r="E55" s="38"/>
      <c r="F55" s="38"/>
      <c r="G55" s="38"/>
      <c r="H55" s="124"/>
      <c r="I55" s="126"/>
      <c r="J55" s="124"/>
      <c r="K55" s="124"/>
      <c r="L55" s="125"/>
      <c r="M55" s="38"/>
      <c r="N55" s="38"/>
      <c r="O55" s="38"/>
      <c r="P55" s="38"/>
      <c r="Q55" s="38"/>
      <c r="R55" s="38"/>
    </row>
    <row r="56" spans="1:18" ht="15">
      <c r="A56" s="30" t="s">
        <v>402</v>
      </c>
      <c r="B56" s="139"/>
      <c r="C56" s="38"/>
      <c r="D56" s="38"/>
      <c r="E56" s="38"/>
      <c r="F56" s="38"/>
      <c r="G56" s="38"/>
      <c r="H56" s="124">
        <v>0</v>
      </c>
      <c r="I56" s="126"/>
      <c r="J56" s="124">
        <v>0</v>
      </c>
      <c r="K56" s="124"/>
      <c r="L56" s="125">
        <v>0</v>
      </c>
      <c r="M56" s="38"/>
      <c r="N56" s="38"/>
      <c r="O56" s="38"/>
      <c r="P56" s="38"/>
      <c r="Q56" s="38"/>
      <c r="R56" s="38"/>
    </row>
    <row r="57" spans="1:18" ht="15">
      <c r="A57" s="30" t="s">
        <v>442</v>
      </c>
      <c r="B57" s="139"/>
      <c r="C57" s="38"/>
      <c r="D57" s="38"/>
      <c r="E57" s="38"/>
      <c r="F57" s="38"/>
      <c r="G57" s="38"/>
      <c r="H57" s="46">
        <v>0</v>
      </c>
      <c r="I57" s="126"/>
      <c r="J57" s="46">
        <v>0</v>
      </c>
      <c r="K57" s="124"/>
      <c r="L57" s="47">
        <v>0</v>
      </c>
      <c r="M57" s="38"/>
      <c r="N57" s="38"/>
      <c r="O57" s="38"/>
      <c r="P57" s="38"/>
      <c r="Q57" s="38"/>
      <c r="R57" s="38"/>
    </row>
    <row r="58" spans="1:18" ht="8.25" customHeight="1">
      <c r="A58" s="30"/>
      <c r="B58" s="139"/>
      <c r="C58" s="38"/>
      <c r="D58" s="38"/>
      <c r="E58" s="38"/>
      <c r="F58" s="38"/>
      <c r="G58" s="38"/>
      <c r="H58" s="124"/>
      <c r="I58" s="126"/>
      <c r="J58" s="124"/>
      <c r="K58" s="124"/>
      <c r="L58" s="125"/>
      <c r="M58" s="38"/>
      <c r="N58" s="38"/>
      <c r="O58" s="38"/>
      <c r="P58" s="38"/>
      <c r="Q58" s="38"/>
      <c r="R58" s="38"/>
    </row>
    <row r="59" spans="1:18" ht="15">
      <c r="A59" s="51" t="s">
        <v>443</v>
      </c>
      <c r="B59" s="139"/>
      <c r="C59" s="38"/>
      <c r="D59" s="38"/>
      <c r="E59" s="38"/>
      <c r="F59" s="38"/>
      <c r="G59" s="38"/>
      <c r="H59" s="124">
        <f>SUM(H53:H57)</f>
        <v>0</v>
      </c>
      <c r="I59" s="126"/>
      <c r="J59" s="124">
        <f>SUM(J53:J57)</f>
        <v>0</v>
      </c>
      <c r="K59" s="124"/>
      <c r="L59" s="125">
        <f>SUM(L53:L57)</f>
        <v>0</v>
      </c>
      <c r="M59" s="38"/>
      <c r="N59" s="38"/>
      <c r="O59" s="38"/>
      <c r="P59" s="38"/>
      <c r="Q59" s="38"/>
      <c r="R59" s="38"/>
    </row>
    <row r="60" spans="1:18" ht="15">
      <c r="A60" s="138"/>
      <c r="B60" s="38"/>
      <c r="C60" s="38"/>
      <c r="D60" s="38"/>
      <c r="E60" s="38"/>
      <c r="F60" s="38"/>
      <c r="G60" s="38"/>
      <c r="H60" s="120"/>
      <c r="I60" s="180"/>
      <c r="J60" s="120"/>
      <c r="K60" s="120"/>
      <c r="L60" s="181"/>
      <c r="M60" s="38"/>
      <c r="N60" s="38"/>
      <c r="O60" s="38"/>
      <c r="P60" s="38"/>
      <c r="Q60" s="38"/>
      <c r="R60" s="38"/>
    </row>
    <row r="61" spans="1:18" ht="15">
      <c r="A61" s="138" t="s">
        <v>398</v>
      </c>
      <c r="B61" s="142"/>
      <c r="C61" s="38"/>
      <c r="D61" s="38"/>
      <c r="E61" s="38"/>
      <c r="F61" s="38"/>
      <c r="G61" s="38"/>
      <c r="H61" s="46">
        <v>0</v>
      </c>
      <c r="I61" s="126"/>
      <c r="J61" s="46">
        <v>0</v>
      </c>
      <c r="K61" s="131"/>
      <c r="L61" s="47">
        <v>1</v>
      </c>
      <c r="M61" s="38"/>
      <c r="N61" s="38"/>
      <c r="O61" s="38"/>
      <c r="P61" s="38"/>
      <c r="Q61" s="38"/>
      <c r="R61" s="38"/>
    </row>
    <row r="62" spans="1:18" ht="7.5" customHeight="1">
      <c r="A62" s="138"/>
      <c r="B62" s="63"/>
      <c r="C62" s="143"/>
      <c r="D62" s="143"/>
      <c r="E62" s="143"/>
      <c r="F62" s="143"/>
      <c r="G62" s="143"/>
      <c r="H62" s="41"/>
      <c r="I62" s="126"/>
      <c r="J62" s="41"/>
      <c r="K62" s="131"/>
      <c r="L62" s="42"/>
      <c r="M62" s="143"/>
      <c r="N62" s="143"/>
      <c r="O62" s="143"/>
      <c r="P62" s="143"/>
      <c r="Q62" s="143"/>
      <c r="R62" s="143"/>
    </row>
    <row r="63" spans="1:18" ht="15.75" thickBot="1">
      <c r="A63" s="138" t="s">
        <v>399</v>
      </c>
      <c r="B63" s="142"/>
      <c r="C63" s="38"/>
      <c r="D63" s="38"/>
      <c r="E63" s="38"/>
      <c r="F63" s="38"/>
      <c r="G63" s="38"/>
      <c r="H63" s="146">
        <f>+H59+H61</f>
        <v>0</v>
      </c>
      <c r="I63" s="126"/>
      <c r="J63" s="146">
        <f>+J59+J61</f>
        <v>0</v>
      </c>
      <c r="K63" s="131"/>
      <c r="L63" s="148">
        <f>+L59+L61</f>
        <v>1</v>
      </c>
      <c r="M63" s="38"/>
      <c r="N63" s="38"/>
      <c r="O63" s="38"/>
      <c r="P63" s="38"/>
      <c r="Q63" s="38"/>
      <c r="R63" s="38"/>
    </row>
    <row r="64" ht="13.5" thickTop="1"/>
  </sheetData>
  <printOptions horizontalCentered="1"/>
  <pageMargins left="0.75" right="0.75" top="0.5" bottom="0.25" header="0.5" footer="0.25"/>
  <pageSetup firstPageNumber="28" useFirstPageNumber="1" horizontalDpi="600" verticalDpi="600" orientation="portrait" paperSize="5"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U45"/>
  <sheetViews>
    <sheetView workbookViewId="0" topLeftCell="A1">
      <selection activeCell="A1" sqref="A1"/>
    </sheetView>
  </sheetViews>
  <sheetFormatPr defaultColWidth="9.140625"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662</v>
      </c>
    </row>
    <row r="2" spans="1:21" ht="18">
      <c r="A2" s="12" t="s">
        <v>104</v>
      </c>
      <c r="B2" s="10"/>
      <c r="C2" s="10"/>
      <c r="D2" s="10"/>
      <c r="E2" s="10"/>
      <c r="F2" s="10"/>
      <c r="G2" s="10"/>
      <c r="H2" s="10"/>
      <c r="I2" s="10"/>
      <c r="J2" s="10"/>
      <c r="K2" s="10"/>
      <c r="L2" s="10"/>
      <c r="M2" s="10"/>
      <c r="N2" s="10"/>
      <c r="O2" s="10"/>
      <c r="P2" s="10"/>
      <c r="Q2" s="10"/>
      <c r="R2" s="10"/>
      <c r="S2" s="10"/>
      <c r="T2" s="10"/>
      <c r="U2" s="10"/>
    </row>
    <row r="3" spans="1:21" ht="15.75" thickBot="1">
      <c r="A3" s="13" t="s">
        <v>269</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459</v>
      </c>
      <c r="H5" s="22"/>
      <c r="I5" s="22" t="s">
        <v>459</v>
      </c>
      <c r="J5" s="327"/>
      <c r="K5" s="22" t="s">
        <v>275</v>
      </c>
      <c r="L5" s="327"/>
      <c r="M5" s="22" t="s">
        <v>508</v>
      </c>
      <c r="N5" s="327"/>
      <c r="O5" s="22"/>
      <c r="P5" s="327"/>
      <c r="Q5" s="22" t="s">
        <v>308</v>
      </c>
      <c r="R5" s="327"/>
      <c r="S5" s="22" t="s">
        <v>113</v>
      </c>
      <c r="T5" s="327"/>
      <c r="U5" s="22" t="s">
        <v>114</v>
      </c>
    </row>
    <row r="6" spans="1:21" ht="15">
      <c r="A6" s="18"/>
      <c r="B6" s="17"/>
      <c r="C6" s="17"/>
      <c r="D6" s="17"/>
      <c r="E6" s="17"/>
      <c r="F6" s="17"/>
      <c r="G6" s="345" t="s">
        <v>82</v>
      </c>
      <c r="H6" s="22"/>
      <c r="I6" s="345" t="s">
        <v>460</v>
      </c>
      <c r="J6" s="327"/>
      <c r="K6" s="345" t="s">
        <v>507</v>
      </c>
      <c r="L6" s="327"/>
      <c r="M6" s="345" t="s">
        <v>509</v>
      </c>
      <c r="N6" s="327"/>
      <c r="O6" s="346" t="s">
        <v>112</v>
      </c>
      <c r="P6" s="349"/>
      <c r="Q6" s="346" t="s">
        <v>309</v>
      </c>
      <c r="R6" s="341"/>
      <c r="S6" s="347" t="s">
        <v>98</v>
      </c>
      <c r="T6" s="327"/>
      <c r="U6" s="347" t="s">
        <v>296</v>
      </c>
    </row>
    <row r="7" spans="1:21" ht="15" customHeight="1">
      <c r="A7" s="452" t="s">
        <v>272</v>
      </c>
      <c r="B7" s="452"/>
      <c r="C7" s="452"/>
      <c r="D7" s="452"/>
      <c r="E7" s="27"/>
      <c r="F7" s="27"/>
      <c r="G7" s="27"/>
      <c r="H7" s="27"/>
      <c r="I7" s="27"/>
      <c r="J7" s="27"/>
      <c r="K7" s="27"/>
      <c r="L7" s="27"/>
      <c r="M7" s="27"/>
      <c r="N7" s="27"/>
      <c r="O7" s="28"/>
      <c r="P7" s="243"/>
      <c r="Q7" s="243"/>
      <c r="R7" s="243"/>
      <c r="S7" s="28"/>
      <c r="T7" s="27"/>
      <c r="U7" s="243"/>
    </row>
    <row r="8" spans="1:21" ht="14.25">
      <c r="A8" s="63" t="s">
        <v>409</v>
      </c>
      <c r="B8" s="38"/>
      <c r="C8" s="38"/>
      <c r="D8" s="38"/>
      <c r="E8" s="38"/>
      <c r="F8" s="38"/>
      <c r="G8" s="164">
        <v>0</v>
      </c>
      <c r="H8" s="164"/>
      <c r="I8" s="164">
        <v>0</v>
      </c>
      <c r="J8" s="123"/>
      <c r="K8" s="164">
        <v>0</v>
      </c>
      <c r="L8" s="78"/>
      <c r="M8" s="164">
        <v>0</v>
      </c>
      <c r="N8" s="164"/>
      <c r="O8" s="164">
        <v>0</v>
      </c>
      <c r="P8" s="164"/>
      <c r="Q8" s="164">
        <v>0</v>
      </c>
      <c r="R8" s="164"/>
      <c r="S8" s="164">
        <v>0</v>
      </c>
      <c r="T8" s="244"/>
      <c r="U8" s="164">
        <f>SUM(G8:S8)</f>
        <v>0</v>
      </c>
    </row>
    <row r="9" spans="1:21" ht="14.25">
      <c r="A9" s="63" t="s">
        <v>653</v>
      </c>
      <c r="B9" s="38"/>
      <c r="C9" s="38"/>
      <c r="D9" s="38"/>
      <c r="E9" s="38"/>
      <c r="F9" s="38"/>
      <c r="G9" s="45">
        <v>0</v>
      </c>
      <c r="H9" s="45"/>
      <c r="I9" s="45">
        <v>0</v>
      </c>
      <c r="J9" s="42"/>
      <c r="K9" s="45">
        <v>0</v>
      </c>
      <c r="L9" s="45"/>
      <c r="M9" s="45">
        <v>0</v>
      </c>
      <c r="N9" s="45"/>
      <c r="O9" s="45">
        <v>0</v>
      </c>
      <c r="P9" s="45"/>
      <c r="Q9" s="45">
        <v>0</v>
      </c>
      <c r="R9" s="45"/>
      <c r="S9" s="33">
        <v>0</v>
      </c>
      <c r="T9" s="245"/>
      <c r="U9" s="33">
        <f>SUM(G9:S9)</f>
        <v>0</v>
      </c>
    </row>
    <row r="10" spans="1:21" ht="14.25">
      <c r="A10" s="63" t="s">
        <v>300</v>
      </c>
      <c r="B10" s="38"/>
      <c r="C10" s="38"/>
      <c r="D10" s="38"/>
      <c r="E10" s="38"/>
      <c r="F10" s="38"/>
      <c r="G10" s="45">
        <v>0</v>
      </c>
      <c r="H10" s="45"/>
      <c r="I10" s="45">
        <v>0</v>
      </c>
      <c r="J10" s="125"/>
      <c r="K10" s="45">
        <v>0</v>
      </c>
      <c r="L10" s="45"/>
      <c r="M10" s="45">
        <v>0</v>
      </c>
      <c r="N10" s="245"/>
      <c r="O10" s="45">
        <v>0</v>
      </c>
      <c r="P10" s="45"/>
      <c r="Q10" s="45">
        <v>0</v>
      </c>
      <c r="R10" s="45"/>
      <c r="S10" s="33">
        <v>0</v>
      </c>
      <c r="T10" s="245"/>
      <c r="U10" s="33">
        <f aca="true" t="shared" si="0" ref="U10:U17">SUM(G10:S10)</f>
        <v>0</v>
      </c>
    </row>
    <row r="11" spans="1:21" ht="14.25">
      <c r="A11" s="63" t="s">
        <v>135</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136</v>
      </c>
      <c r="B12" s="38"/>
      <c r="C12" s="38"/>
      <c r="D12" s="38"/>
      <c r="E12" s="38"/>
      <c r="F12" s="38"/>
      <c r="G12" s="45">
        <v>0</v>
      </c>
      <c r="H12" s="45"/>
      <c r="I12" s="45">
        <v>0</v>
      </c>
      <c r="J12" s="57"/>
      <c r="K12" s="45">
        <v>0</v>
      </c>
      <c r="L12" s="45"/>
      <c r="M12" s="45">
        <v>0</v>
      </c>
      <c r="N12" s="42"/>
      <c r="O12" s="45">
        <v>0</v>
      </c>
      <c r="P12" s="45"/>
      <c r="Q12" s="45">
        <v>0</v>
      </c>
      <c r="R12" s="45"/>
      <c r="S12" s="33">
        <v>0</v>
      </c>
      <c r="T12" s="35"/>
      <c r="U12" s="33">
        <f t="shared" si="0"/>
        <v>0</v>
      </c>
    </row>
    <row r="13" spans="1:21" ht="14.25">
      <c r="A13" s="63" t="s">
        <v>137</v>
      </c>
      <c r="B13" s="38"/>
      <c r="C13" s="38"/>
      <c r="D13" s="38"/>
      <c r="E13" s="38"/>
      <c r="F13" s="38"/>
      <c r="G13" s="45">
        <v>0</v>
      </c>
      <c r="H13" s="45"/>
      <c r="I13" s="45">
        <v>0</v>
      </c>
      <c r="J13" s="57"/>
      <c r="K13" s="45">
        <v>0</v>
      </c>
      <c r="L13" s="45"/>
      <c r="M13" s="45">
        <v>0</v>
      </c>
      <c r="N13" s="42"/>
      <c r="O13" s="45">
        <v>0</v>
      </c>
      <c r="P13" s="45"/>
      <c r="Q13" s="45">
        <v>0</v>
      </c>
      <c r="R13" s="45"/>
      <c r="S13" s="33">
        <v>0</v>
      </c>
      <c r="T13" s="35"/>
      <c r="U13" s="33">
        <f t="shared" si="0"/>
        <v>0</v>
      </c>
    </row>
    <row r="14" spans="1:21" ht="14.25">
      <c r="A14" s="63" t="s">
        <v>301</v>
      </c>
      <c r="B14" s="38"/>
      <c r="C14" s="38"/>
      <c r="D14" s="38"/>
      <c r="E14" s="38"/>
      <c r="F14" s="38"/>
      <c r="G14" s="45">
        <v>0</v>
      </c>
      <c r="H14" s="45"/>
      <c r="I14" s="45">
        <v>0</v>
      </c>
      <c r="J14" s="57"/>
      <c r="K14" s="45">
        <v>0</v>
      </c>
      <c r="L14" s="45"/>
      <c r="M14" s="45">
        <v>0</v>
      </c>
      <c r="N14" s="249"/>
      <c r="O14" s="45">
        <v>0</v>
      </c>
      <c r="P14" s="45"/>
      <c r="Q14" s="45">
        <v>0</v>
      </c>
      <c r="R14" s="45"/>
      <c r="S14" s="33">
        <v>0</v>
      </c>
      <c r="T14" s="249"/>
      <c r="U14" s="33">
        <f t="shared" si="0"/>
        <v>0</v>
      </c>
    </row>
    <row r="15" spans="1:21" ht="14.25">
      <c r="A15" s="63" t="s">
        <v>138</v>
      </c>
      <c r="B15" s="38"/>
      <c r="C15" s="38"/>
      <c r="D15" s="38"/>
      <c r="E15" s="38"/>
      <c r="F15" s="38"/>
      <c r="G15" s="45">
        <v>0</v>
      </c>
      <c r="H15" s="45"/>
      <c r="I15" s="45">
        <v>0</v>
      </c>
      <c r="J15" s="57"/>
      <c r="K15" s="45">
        <v>0</v>
      </c>
      <c r="L15" s="45"/>
      <c r="M15" s="45">
        <v>0</v>
      </c>
      <c r="N15" s="249"/>
      <c r="O15" s="45">
        <v>0</v>
      </c>
      <c r="P15" s="45"/>
      <c r="Q15" s="45">
        <v>0</v>
      </c>
      <c r="R15" s="45"/>
      <c r="S15" s="33">
        <v>0</v>
      </c>
      <c r="T15" s="249"/>
      <c r="U15" s="33">
        <f t="shared" si="0"/>
        <v>0</v>
      </c>
    </row>
    <row r="16" spans="1:21" ht="14.25">
      <c r="A16" s="63" t="s">
        <v>299</v>
      </c>
      <c r="B16" s="38"/>
      <c r="C16" s="38"/>
      <c r="D16" s="38"/>
      <c r="E16" s="38"/>
      <c r="F16" s="38"/>
      <c r="G16" s="45">
        <v>0</v>
      </c>
      <c r="H16" s="45"/>
      <c r="I16" s="45">
        <v>0</v>
      </c>
      <c r="J16" s="57"/>
      <c r="K16" s="45">
        <v>0</v>
      </c>
      <c r="L16" s="45"/>
      <c r="M16" s="45">
        <v>0</v>
      </c>
      <c r="N16" s="249"/>
      <c r="O16" s="45">
        <v>0</v>
      </c>
      <c r="P16" s="45"/>
      <c r="Q16" s="45">
        <v>0</v>
      </c>
      <c r="R16" s="45"/>
      <c r="S16" s="33">
        <v>0</v>
      </c>
      <c r="T16" s="249"/>
      <c r="U16" s="33">
        <f t="shared" si="0"/>
        <v>0</v>
      </c>
    </row>
    <row r="17" spans="1:21" ht="14.25">
      <c r="A17" s="63" t="s">
        <v>105</v>
      </c>
      <c r="B17" s="38"/>
      <c r="C17" s="38"/>
      <c r="D17" s="38"/>
      <c r="E17" s="38"/>
      <c r="F17" s="38"/>
      <c r="G17" s="45">
        <v>0</v>
      </c>
      <c r="H17" s="45"/>
      <c r="I17" s="45">
        <v>0</v>
      </c>
      <c r="J17" s="57"/>
      <c r="K17" s="45">
        <v>0</v>
      </c>
      <c r="L17" s="45"/>
      <c r="M17" s="45">
        <v>0</v>
      </c>
      <c r="N17" s="249"/>
      <c r="O17" s="45">
        <v>0</v>
      </c>
      <c r="P17" s="45"/>
      <c r="Q17" s="45">
        <v>0</v>
      </c>
      <c r="R17" s="45"/>
      <c r="S17" s="33">
        <v>0</v>
      </c>
      <c r="T17" s="249"/>
      <c r="U17" s="33">
        <f t="shared" si="0"/>
        <v>0</v>
      </c>
    </row>
    <row r="18" spans="1:21" ht="14.25">
      <c r="A18" s="63" t="s">
        <v>106</v>
      </c>
      <c r="B18" s="38"/>
      <c r="C18" s="38"/>
      <c r="D18" s="38"/>
      <c r="E18" s="38"/>
      <c r="F18" s="38"/>
      <c r="G18" s="37">
        <v>0</v>
      </c>
      <c r="H18" s="45"/>
      <c r="I18" s="37">
        <v>0</v>
      </c>
      <c r="J18" s="57"/>
      <c r="K18" s="37">
        <v>0</v>
      </c>
      <c r="L18" s="45"/>
      <c r="M18" s="37">
        <v>0</v>
      </c>
      <c r="N18" s="125"/>
      <c r="O18" s="37">
        <v>0</v>
      </c>
      <c r="P18" s="37"/>
      <c r="Q18" s="37">
        <v>0</v>
      </c>
      <c r="R18" s="37"/>
      <c r="S18" s="37">
        <v>0</v>
      </c>
      <c r="T18" s="35"/>
      <c r="U18" s="37">
        <f>SUM(G18:S18)</f>
        <v>0</v>
      </c>
    </row>
    <row r="19" spans="1:21" ht="15">
      <c r="A19" s="38" t="s">
        <v>273</v>
      </c>
      <c r="B19" s="38"/>
      <c r="C19" s="38"/>
      <c r="D19" s="38"/>
      <c r="E19" s="38"/>
      <c r="F19" s="38"/>
      <c r="G19" s="334">
        <f>SUM(G8:G18)</f>
        <v>0</v>
      </c>
      <c r="H19" s="149"/>
      <c r="I19" s="334">
        <f>SUM(I8:I18)</f>
        <v>0</v>
      </c>
      <c r="J19" s="56"/>
      <c r="K19" s="334">
        <f>SUM(K8:K18)</f>
        <v>0</v>
      </c>
      <c r="L19" s="143"/>
      <c r="M19" s="334">
        <f>SUM(M8:M18)</f>
        <v>0</v>
      </c>
      <c r="N19" s="125"/>
      <c r="O19" s="334">
        <f>SUM(O8:O18)</f>
        <v>0</v>
      </c>
      <c r="P19" s="333"/>
      <c r="Q19" s="334">
        <f>SUM(Q8:Q18)</f>
        <v>0</v>
      </c>
      <c r="R19" s="333"/>
      <c r="S19" s="334">
        <f>SUM(S8:S18)</f>
        <v>0</v>
      </c>
      <c r="T19" s="35"/>
      <c r="U19" s="334">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274</v>
      </c>
      <c r="B21" s="63"/>
      <c r="C21" s="38"/>
      <c r="D21" s="38"/>
      <c r="E21" s="38"/>
      <c r="F21" s="38"/>
      <c r="G21" s="38"/>
      <c r="H21" s="38"/>
      <c r="I21" s="38"/>
      <c r="J21" s="17"/>
      <c r="K21" s="50"/>
      <c r="L21" s="50"/>
      <c r="M21" s="50"/>
      <c r="N21" s="50"/>
      <c r="O21" s="50"/>
      <c r="P21" s="50"/>
      <c r="Q21" s="50"/>
      <c r="R21" s="50"/>
      <c r="S21" s="49"/>
      <c r="T21" s="35"/>
      <c r="U21" s="50"/>
    </row>
    <row r="22" spans="1:21" ht="14.25">
      <c r="A22" s="63" t="s">
        <v>303</v>
      </c>
      <c r="B22" s="38"/>
      <c r="C22" s="38"/>
      <c r="D22" s="38"/>
      <c r="E22" s="38"/>
      <c r="F22" s="38"/>
      <c r="G22" s="164">
        <v>0</v>
      </c>
      <c r="H22" s="164"/>
      <c r="I22" s="164">
        <v>0</v>
      </c>
      <c r="J22" s="123"/>
      <c r="K22" s="164">
        <v>0</v>
      </c>
      <c r="L22" s="35"/>
      <c r="M22" s="164">
        <v>0</v>
      </c>
      <c r="N22" s="35"/>
      <c r="O22" s="164">
        <v>0</v>
      </c>
      <c r="P22" s="164"/>
      <c r="Q22" s="164">
        <v>0</v>
      </c>
      <c r="R22" s="35"/>
      <c r="S22" s="164">
        <v>0</v>
      </c>
      <c r="T22" s="35"/>
      <c r="U22" s="164">
        <f>SUM(G22:S22)</f>
        <v>0</v>
      </c>
    </row>
    <row r="23" spans="1:21" ht="14.25">
      <c r="A23" s="63" t="s">
        <v>304</v>
      </c>
      <c r="B23" s="38"/>
      <c r="C23" s="38"/>
      <c r="D23" s="38"/>
      <c r="E23" s="38"/>
      <c r="F23" s="38"/>
      <c r="G23" s="45">
        <v>0</v>
      </c>
      <c r="H23" s="45"/>
      <c r="I23" s="45">
        <v>0</v>
      </c>
      <c r="J23" s="89"/>
      <c r="K23" s="45">
        <v>0</v>
      </c>
      <c r="L23" s="45"/>
      <c r="M23" s="45">
        <v>0</v>
      </c>
      <c r="N23" s="45"/>
      <c r="O23" s="45">
        <v>0</v>
      </c>
      <c r="P23" s="45"/>
      <c r="Q23" s="45">
        <v>0</v>
      </c>
      <c r="R23" s="45"/>
      <c r="S23" s="33">
        <v>0</v>
      </c>
      <c r="T23" s="249"/>
      <c r="U23" s="33">
        <f>SUM(G23:S23)</f>
        <v>0</v>
      </c>
    </row>
    <row r="24" spans="1:21" ht="14.25">
      <c r="A24" s="63" t="s">
        <v>305</v>
      </c>
      <c r="B24" s="38"/>
      <c r="C24" s="38"/>
      <c r="D24" s="38"/>
      <c r="E24" s="38"/>
      <c r="F24" s="38"/>
      <c r="G24" s="45">
        <v>0</v>
      </c>
      <c r="H24" s="45"/>
      <c r="I24" s="45">
        <v>0</v>
      </c>
      <c r="J24" s="89"/>
      <c r="K24" s="45">
        <v>0</v>
      </c>
      <c r="L24" s="45"/>
      <c r="M24" s="45">
        <v>0</v>
      </c>
      <c r="N24" s="45"/>
      <c r="O24" s="45">
        <v>0</v>
      </c>
      <c r="P24" s="45"/>
      <c r="Q24" s="45">
        <v>0</v>
      </c>
      <c r="R24" s="45"/>
      <c r="S24" s="33">
        <v>0</v>
      </c>
      <c r="T24" s="249"/>
      <c r="U24" s="33">
        <f aca="true" t="shared" si="1" ref="U24:U35">SUM(G24:S24)</f>
        <v>0</v>
      </c>
    </row>
    <row r="25" spans="1:21" ht="14.25">
      <c r="A25" s="63" t="s">
        <v>306</v>
      </c>
      <c r="B25" s="38"/>
      <c r="C25" s="38"/>
      <c r="D25" s="38"/>
      <c r="E25" s="38"/>
      <c r="F25" s="38"/>
      <c r="G25" s="45">
        <v>0</v>
      </c>
      <c r="H25" s="45"/>
      <c r="I25" s="45">
        <v>0</v>
      </c>
      <c r="J25" s="89"/>
      <c r="K25" s="45">
        <v>0</v>
      </c>
      <c r="L25" s="45"/>
      <c r="M25" s="45">
        <v>0</v>
      </c>
      <c r="N25" s="45"/>
      <c r="O25" s="45">
        <v>0</v>
      </c>
      <c r="P25" s="45"/>
      <c r="Q25" s="45">
        <v>0</v>
      </c>
      <c r="R25" s="45"/>
      <c r="S25" s="33">
        <v>0</v>
      </c>
      <c r="T25" s="249"/>
      <c r="U25" s="33">
        <f t="shared" si="1"/>
        <v>0</v>
      </c>
    </row>
    <row r="26" spans="1:21" ht="14.25">
      <c r="A26" s="132" t="s">
        <v>307</v>
      </c>
      <c r="B26" s="38"/>
      <c r="C26" s="38"/>
      <c r="D26" s="38"/>
      <c r="E26" s="38"/>
      <c r="F26" s="38"/>
      <c r="G26" s="45">
        <v>0</v>
      </c>
      <c r="H26" s="45"/>
      <c r="I26" s="45">
        <v>0</v>
      </c>
      <c r="J26" s="89"/>
      <c r="K26" s="45">
        <v>0</v>
      </c>
      <c r="L26" s="45"/>
      <c r="M26" s="45">
        <v>0</v>
      </c>
      <c r="N26" s="45"/>
      <c r="O26" s="45">
        <v>0</v>
      </c>
      <c r="P26" s="45"/>
      <c r="Q26" s="45">
        <v>0</v>
      </c>
      <c r="R26" s="45"/>
      <c r="S26" s="33">
        <v>0</v>
      </c>
      <c r="T26" s="249"/>
      <c r="U26" s="33">
        <f t="shared" si="1"/>
        <v>0</v>
      </c>
    </row>
    <row r="27" spans="1:21" ht="14.25">
      <c r="A27" s="63" t="s">
        <v>208</v>
      </c>
      <c r="B27" s="38"/>
      <c r="C27" s="38"/>
      <c r="D27" s="38"/>
      <c r="E27" s="38"/>
      <c r="F27" s="38"/>
      <c r="G27" s="45">
        <v>0</v>
      </c>
      <c r="H27" s="45"/>
      <c r="I27" s="45">
        <v>0</v>
      </c>
      <c r="J27" s="89"/>
      <c r="K27" s="45">
        <v>0</v>
      </c>
      <c r="L27" s="45"/>
      <c r="M27" s="45">
        <v>0</v>
      </c>
      <c r="N27" s="45"/>
      <c r="O27" s="45">
        <v>0</v>
      </c>
      <c r="P27" s="45"/>
      <c r="Q27" s="45">
        <v>0</v>
      </c>
      <c r="R27" s="45"/>
      <c r="S27" s="33">
        <v>0</v>
      </c>
      <c r="T27" s="249"/>
      <c r="U27" s="33">
        <f t="shared" si="1"/>
        <v>0</v>
      </c>
    </row>
    <row r="28" spans="1:21" ht="14.25">
      <c r="A28" s="63" t="s">
        <v>218</v>
      </c>
      <c r="B28" s="38"/>
      <c r="C28" s="38"/>
      <c r="D28" s="38"/>
      <c r="E28" s="38"/>
      <c r="F28" s="38"/>
      <c r="G28" s="45">
        <v>0</v>
      </c>
      <c r="H28" s="45"/>
      <c r="I28" s="45">
        <v>0</v>
      </c>
      <c r="J28" s="89"/>
      <c r="K28" s="45">
        <v>0</v>
      </c>
      <c r="L28" s="45"/>
      <c r="M28" s="45">
        <v>0</v>
      </c>
      <c r="N28" s="45"/>
      <c r="O28" s="45">
        <v>0</v>
      </c>
      <c r="P28" s="45"/>
      <c r="Q28" s="45">
        <v>0</v>
      </c>
      <c r="R28" s="45"/>
      <c r="S28" s="33">
        <v>0</v>
      </c>
      <c r="T28" s="249"/>
      <c r="U28" s="33">
        <f t="shared" si="1"/>
        <v>0</v>
      </c>
    </row>
    <row r="29" spans="1:21" ht="14.25">
      <c r="A29" s="63" t="s">
        <v>310</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311</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107</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108</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506</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109</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110</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111</v>
      </c>
      <c r="B36" s="38"/>
      <c r="C36" s="38"/>
      <c r="D36" s="38"/>
      <c r="E36" s="133"/>
      <c r="F36" s="38"/>
      <c r="G36" s="37">
        <v>0</v>
      </c>
      <c r="H36" s="45"/>
      <c r="I36" s="37">
        <v>0</v>
      </c>
      <c r="J36" s="17"/>
      <c r="K36" s="37">
        <v>0</v>
      </c>
      <c r="L36" s="57"/>
      <c r="M36" s="37">
        <v>0</v>
      </c>
      <c r="N36" s="57"/>
      <c r="O36" s="37">
        <v>0</v>
      </c>
      <c r="P36" s="37"/>
      <c r="Q36" s="37">
        <v>0</v>
      </c>
      <c r="R36" s="57"/>
      <c r="S36" s="37">
        <v>0</v>
      </c>
      <c r="T36" s="35"/>
      <c r="U36" s="37">
        <f>SUM(G36:S36)</f>
        <v>0</v>
      </c>
    </row>
    <row r="37" spans="1:21" ht="15">
      <c r="A37" s="38" t="s">
        <v>394</v>
      </c>
      <c r="B37" s="38"/>
      <c r="C37" s="38"/>
      <c r="D37" s="38"/>
      <c r="E37" s="133"/>
      <c r="F37" s="38"/>
      <c r="G37" s="337">
        <f>SUM(G22:G36)</f>
        <v>0</v>
      </c>
      <c r="H37" s="76"/>
      <c r="I37" s="337">
        <f>SUM(I22:I36)</f>
        <v>0</v>
      </c>
      <c r="J37" s="53"/>
      <c r="K37" s="337">
        <f>SUM(K22:K36)</f>
        <v>0</v>
      </c>
      <c r="L37" s="56"/>
      <c r="M37" s="337">
        <f>SUM(M22:M36)</f>
        <v>0</v>
      </c>
      <c r="N37" s="56"/>
      <c r="O37" s="337">
        <f>SUM(O22:O36)</f>
        <v>0</v>
      </c>
      <c r="P37" s="36"/>
      <c r="Q37" s="337">
        <f>SUM(Q22:Q36)</f>
        <v>0</v>
      </c>
      <c r="R37" s="56"/>
      <c r="S37" s="337">
        <f>SUM(S22:S36)</f>
        <v>0</v>
      </c>
      <c r="T37" s="34"/>
      <c r="U37" s="337">
        <f>SUM(U22:U36)</f>
        <v>0</v>
      </c>
    </row>
    <row r="38" spans="1:21" ht="15">
      <c r="A38" s="38"/>
      <c r="B38" s="38"/>
      <c r="C38" s="38"/>
      <c r="D38" s="38"/>
      <c r="E38" s="133"/>
      <c r="F38" s="38"/>
      <c r="G38" s="138"/>
      <c r="H38" s="138"/>
      <c r="I38" s="138"/>
      <c r="J38" s="17"/>
      <c r="K38" s="38"/>
      <c r="L38" s="123"/>
      <c r="M38" s="38"/>
      <c r="N38" s="123"/>
      <c r="O38" s="138"/>
      <c r="P38" s="38"/>
      <c r="Q38" s="38"/>
      <c r="R38" s="123"/>
      <c r="S38" s="138"/>
      <c r="T38" s="35"/>
      <c r="U38" s="38"/>
    </row>
    <row r="39" spans="1:21" ht="15.75" thickBot="1">
      <c r="A39" s="138" t="s">
        <v>86</v>
      </c>
      <c r="B39" s="38"/>
      <c r="C39" s="38"/>
      <c r="D39" s="38"/>
      <c r="E39" s="38"/>
      <c r="F39" s="38"/>
      <c r="G39" s="336">
        <f>+G19-G37</f>
        <v>0</v>
      </c>
      <c r="H39" s="149"/>
      <c r="I39" s="336">
        <f>+I19-I37</f>
        <v>0</v>
      </c>
      <c r="J39" s="348"/>
      <c r="K39" s="336">
        <f>+K19-K37</f>
        <v>0</v>
      </c>
      <c r="L39" s="348"/>
      <c r="M39" s="336">
        <f>+M19-M37</f>
        <v>0</v>
      </c>
      <c r="N39" s="1"/>
      <c r="O39" s="336">
        <f>+O19-O37</f>
        <v>0</v>
      </c>
      <c r="P39" s="336"/>
      <c r="Q39" s="336">
        <f>+Q19-Q37</f>
        <v>0</v>
      </c>
      <c r="R39" s="1"/>
      <c r="S39" s="336">
        <f>+S19-S37</f>
        <v>0</v>
      </c>
      <c r="T39" s="1"/>
      <c r="U39" s="336">
        <f>+U19-U37</f>
        <v>0</v>
      </c>
    </row>
    <row r="40" spans="10:12" ht="13.5" thickTop="1">
      <c r="J40" s="271"/>
      <c r="L40" s="271"/>
    </row>
    <row r="41" spans="10:12" ht="12.75">
      <c r="J41" s="271"/>
      <c r="L41" s="271"/>
    </row>
    <row r="42" ht="12.75">
      <c r="L42" s="271"/>
    </row>
    <row r="43" ht="12.75">
      <c r="L43" s="271"/>
    </row>
    <row r="44" ht="12.75">
      <c r="L44" s="271"/>
    </row>
    <row r="45" ht="12.75">
      <c r="L45" s="271"/>
    </row>
  </sheetData>
  <mergeCells count="1">
    <mergeCell ref="A7:D7"/>
  </mergeCells>
  <printOptions horizontalCentered="1"/>
  <pageMargins left="0.25" right="0.25" top="0.25" bottom="0.25" header="0.25" footer="0.25"/>
  <pageSetup horizontalDpi="600" verticalDpi="600" orientation="landscape" paperSize="5" r:id="rId1"/>
  <headerFooter alignWithMargins="0">
    <oddFooter>&amp;C29</oddFooter>
  </headerFooter>
</worksheet>
</file>

<file path=xl/worksheets/sheet2.xml><?xml version="1.0" encoding="utf-8"?>
<worksheet xmlns="http://schemas.openxmlformats.org/spreadsheetml/2006/main" xmlns:r="http://schemas.openxmlformats.org/officeDocument/2006/relationships">
  <dimension ref="A5:I19"/>
  <sheetViews>
    <sheetView workbookViewId="0" topLeftCell="A1">
      <selection activeCell="A1" sqref="A1"/>
    </sheetView>
  </sheetViews>
  <sheetFormatPr defaultColWidth="9.140625" defaultRowHeight="12.75"/>
  <cols>
    <col min="10" max="16384" width="9.140625" style="0" hidden="1" customWidth="1"/>
  </cols>
  <sheetData>
    <row r="5" spans="1:9" ht="15.75">
      <c r="A5" s="5" t="s">
        <v>252</v>
      </c>
      <c r="B5" s="2"/>
      <c r="C5" s="2"/>
      <c r="D5" s="2"/>
      <c r="E5" s="2"/>
      <c r="F5" s="2"/>
      <c r="G5" s="2"/>
      <c r="H5" s="2"/>
      <c r="I5" s="2"/>
    </row>
    <row r="7" spans="1:9" ht="52.5" customHeight="1">
      <c r="A7" s="436" t="s">
        <v>254</v>
      </c>
      <c r="B7" s="437"/>
      <c r="C7" s="437"/>
      <c r="D7" s="437"/>
      <c r="E7" s="437"/>
      <c r="F7" s="437"/>
      <c r="G7" s="437"/>
      <c r="H7" s="437"/>
      <c r="I7" s="437"/>
    </row>
    <row r="8" spans="1:7" ht="12.75">
      <c r="A8" s="6"/>
      <c r="B8" s="6"/>
      <c r="C8" s="6"/>
      <c r="D8" s="6"/>
      <c r="E8" s="6"/>
      <c r="F8" s="6"/>
      <c r="G8" s="6"/>
    </row>
    <row r="9" spans="1:9" ht="51.75" customHeight="1">
      <c r="A9" s="438" t="s">
        <v>259</v>
      </c>
      <c r="B9" s="437"/>
      <c r="C9" s="437"/>
      <c r="D9" s="437"/>
      <c r="E9" s="437"/>
      <c r="F9" s="437"/>
      <c r="G9" s="437"/>
      <c r="H9" s="437"/>
      <c r="I9" s="437"/>
    </row>
    <row r="10" spans="1:7" ht="12.75">
      <c r="A10" s="6"/>
      <c r="B10" s="6"/>
      <c r="C10" s="6"/>
      <c r="D10" s="6"/>
      <c r="E10" s="6"/>
      <c r="F10" s="6"/>
      <c r="G10" s="6"/>
    </row>
    <row r="11" spans="1:9" ht="41.25" customHeight="1">
      <c r="A11" s="436" t="s">
        <v>255</v>
      </c>
      <c r="B11" s="437"/>
      <c r="C11" s="437"/>
      <c r="D11" s="437"/>
      <c r="E11" s="437"/>
      <c r="F11" s="437"/>
      <c r="G11" s="437"/>
      <c r="H11" s="437"/>
      <c r="I11" s="437"/>
    </row>
    <row r="13" spans="1:9" ht="104.25" customHeight="1">
      <c r="A13" s="439" t="s">
        <v>256</v>
      </c>
      <c r="B13" s="437"/>
      <c r="C13" s="437"/>
      <c r="D13" s="437"/>
      <c r="E13" s="437"/>
      <c r="F13" s="437"/>
      <c r="G13" s="437"/>
      <c r="H13" s="437"/>
      <c r="I13" s="437"/>
    </row>
    <row r="17" spans="1:4" ht="12.75">
      <c r="A17" s="8"/>
      <c r="B17" s="8"/>
      <c r="C17" s="8"/>
      <c r="D17" s="8"/>
    </row>
    <row r="18" ht="12.75">
      <c r="A18" s="7" t="s">
        <v>257</v>
      </c>
    </row>
    <row r="19" ht="12.75">
      <c r="A19" t="s">
        <v>258</v>
      </c>
    </row>
  </sheetData>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workbookViewId="0" topLeftCell="A1">
      <selection activeCell="A1" sqref="A1"/>
    </sheetView>
  </sheetViews>
  <sheetFormatPr defaultColWidth="9.140625"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63" t="s">
        <v>663</v>
      </c>
      <c r="M1" s="10"/>
      <c r="N1" s="10"/>
    </row>
    <row r="2" spans="1:14" s="11" customFormat="1" ht="15" customHeight="1">
      <c r="A2" s="12" t="s">
        <v>126</v>
      </c>
      <c r="B2" s="10"/>
      <c r="C2" s="10"/>
      <c r="D2" s="10"/>
      <c r="E2" s="10"/>
      <c r="F2" s="10"/>
      <c r="G2" s="10"/>
      <c r="H2" s="10"/>
      <c r="I2" s="10"/>
      <c r="J2" s="10"/>
      <c r="K2" s="10"/>
      <c r="L2" s="10"/>
      <c r="M2" s="10"/>
      <c r="N2" s="10"/>
    </row>
    <row r="3" spans="1:20" ht="15" customHeight="1" thickBot="1">
      <c r="A3" s="13" t="s">
        <v>269</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270</v>
      </c>
      <c r="K5" s="17"/>
      <c r="L5" s="20" t="s">
        <v>271</v>
      </c>
      <c r="M5" s="17"/>
      <c r="N5" s="17">
        <v>1994</v>
      </c>
      <c r="T5" s="17"/>
    </row>
    <row r="6" spans="10:20" ht="15" customHeight="1">
      <c r="J6" s="22"/>
      <c r="K6" s="23"/>
      <c r="L6" s="24"/>
      <c r="N6" s="25"/>
      <c r="T6" s="17"/>
    </row>
    <row r="7" spans="10:20" ht="15" customHeight="1">
      <c r="J7" s="22"/>
      <c r="K7" s="23"/>
      <c r="L7" s="24"/>
      <c r="N7" s="24"/>
      <c r="T7" s="17"/>
    </row>
    <row r="8" spans="1:20" ht="15" customHeight="1">
      <c r="A8" s="138" t="s">
        <v>676</v>
      </c>
      <c r="B8" s="27"/>
      <c r="C8" s="27"/>
      <c r="D8" s="27"/>
      <c r="E8" s="27"/>
      <c r="F8" s="27"/>
      <c r="G8" s="27"/>
      <c r="H8" s="27"/>
      <c r="I8" s="27"/>
      <c r="J8" s="334">
        <v>0</v>
      </c>
      <c r="K8" s="393"/>
      <c r="L8" s="333">
        <v>0</v>
      </c>
      <c r="N8" s="29"/>
      <c r="T8" s="17"/>
    </row>
    <row r="9" spans="1:20" ht="15" customHeight="1">
      <c r="A9" s="138" t="s">
        <v>668</v>
      </c>
      <c r="B9" s="63"/>
      <c r="J9" s="38"/>
      <c r="K9" s="38"/>
      <c r="L9" s="38"/>
      <c r="N9" s="29"/>
      <c r="T9" s="17"/>
    </row>
    <row r="10" spans="1:20" ht="15" customHeight="1">
      <c r="A10" s="383" t="s">
        <v>693</v>
      </c>
      <c r="B10" s="63"/>
      <c r="C10" s="17"/>
      <c r="D10" s="17"/>
      <c r="E10" s="17"/>
      <c r="F10" s="17"/>
      <c r="G10" s="17"/>
      <c r="H10" s="17"/>
      <c r="I10" s="17"/>
      <c r="J10" s="180">
        <v>0</v>
      </c>
      <c r="K10" s="38"/>
      <c r="L10" s="180">
        <v>0</v>
      </c>
      <c r="M10" s="17"/>
      <c r="N10" s="34"/>
      <c r="P10" s="34"/>
      <c r="R10" s="35"/>
      <c r="T10" s="35"/>
    </row>
    <row r="11" spans="1:20" ht="15" customHeight="1">
      <c r="A11" s="383" t="s">
        <v>142</v>
      </c>
      <c r="B11" s="153"/>
      <c r="C11" s="17"/>
      <c r="D11" s="17"/>
      <c r="E11" s="17"/>
      <c r="F11" s="17"/>
      <c r="G11" s="17"/>
      <c r="H11" s="17"/>
      <c r="I11" s="17"/>
      <c r="J11" s="180">
        <v>0</v>
      </c>
      <c r="K11" s="38"/>
      <c r="L11" s="180">
        <v>0</v>
      </c>
      <c r="M11" s="17"/>
      <c r="N11" s="34"/>
      <c r="P11" s="34"/>
      <c r="R11" s="35"/>
      <c r="T11" s="35"/>
    </row>
    <row r="12" spans="1:20" ht="15" customHeight="1">
      <c r="A12" s="383" t="s">
        <v>664</v>
      </c>
      <c r="B12" s="153"/>
      <c r="C12" s="17"/>
      <c r="D12" s="17"/>
      <c r="E12" s="17"/>
      <c r="F12" s="17"/>
      <c r="G12" s="17"/>
      <c r="H12" s="17"/>
      <c r="I12" s="17"/>
      <c r="J12" s="180">
        <v>0</v>
      </c>
      <c r="K12" s="38"/>
      <c r="L12" s="180">
        <v>0</v>
      </c>
      <c r="M12" s="17"/>
      <c r="N12" s="34"/>
      <c r="P12" s="34"/>
      <c r="R12" s="35"/>
      <c r="T12" s="35"/>
    </row>
    <row r="13" spans="1:20" ht="15" customHeight="1">
      <c r="A13" s="383" t="s">
        <v>665</v>
      </c>
      <c r="B13" s="153"/>
      <c r="C13" s="17"/>
      <c r="D13" s="17"/>
      <c r="E13" s="17"/>
      <c r="F13" s="17"/>
      <c r="G13" s="17"/>
      <c r="H13" s="17"/>
      <c r="I13" s="17"/>
      <c r="J13" s="180">
        <v>0</v>
      </c>
      <c r="K13" s="38"/>
      <c r="L13" s="180">
        <v>0</v>
      </c>
      <c r="M13" s="17"/>
      <c r="N13" s="34"/>
      <c r="P13" s="34"/>
      <c r="R13" s="35"/>
      <c r="T13" s="35"/>
    </row>
    <row r="14" spans="1:20" ht="15" customHeight="1">
      <c r="A14" s="383" t="s">
        <v>666</v>
      </c>
      <c r="B14" s="17"/>
      <c r="C14" s="17"/>
      <c r="D14" s="17"/>
      <c r="E14" s="17"/>
      <c r="F14" s="17"/>
      <c r="G14" s="17"/>
      <c r="H14" s="17"/>
      <c r="I14" s="17"/>
      <c r="J14" s="180">
        <v>0</v>
      </c>
      <c r="K14" s="38"/>
      <c r="L14" s="180">
        <v>0</v>
      </c>
      <c r="M14" s="17"/>
      <c r="N14" s="34"/>
      <c r="P14" s="34"/>
      <c r="R14" s="35"/>
      <c r="T14" s="35"/>
    </row>
    <row r="15" spans="1:20" ht="15" customHeight="1">
      <c r="A15" s="383" t="s">
        <v>666</v>
      </c>
      <c r="B15" s="153"/>
      <c r="C15" s="17"/>
      <c r="D15" s="17"/>
      <c r="E15" s="17"/>
      <c r="F15" s="17"/>
      <c r="G15" s="17"/>
      <c r="H15" s="17"/>
      <c r="I15" s="17"/>
      <c r="J15" s="390">
        <v>0</v>
      </c>
      <c r="K15" s="38"/>
      <c r="L15" s="390">
        <v>0</v>
      </c>
      <c r="M15" s="17"/>
      <c r="N15" s="34"/>
      <c r="P15" s="34"/>
      <c r="R15" s="35"/>
      <c r="T15" s="35"/>
    </row>
    <row r="16" spans="1:20" ht="15" customHeight="1">
      <c r="A16" s="383"/>
      <c r="B16" s="17"/>
      <c r="C16" s="17"/>
      <c r="D16" s="17"/>
      <c r="E16" s="17"/>
      <c r="F16" s="17"/>
      <c r="G16" s="17"/>
      <c r="H16" s="17"/>
      <c r="I16" s="17"/>
      <c r="J16" s="180"/>
      <c r="K16" s="38"/>
      <c r="L16" s="180"/>
      <c r="M16" s="17"/>
      <c r="N16" s="34"/>
      <c r="P16" s="34"/>
      <c r="R16" s="35"/>
      <c r="T16" s="35"/>
    </row>
    <row r="17" spans="1:20" ht="15" customHeight="1">
      <c r="A17" s="142" t="s">
        <v>667</v>
      </c>
      <c r="B17" s="17"/>
      <c r="C17" s="17"/>
      <c r="D17" s="17"/>
      <c r="E17" s="17"/>
      <c r="F17" s="17"/>
      <c r="G17" s="17"/>
      <c r="H17" s="17"/>
      <c r="I17" s="17"/>
      <c r="J17" s="388">
        <f>SUM(J10:J15)</f>
        <v>0</v>
      </c>
      <c r="K17" s="38"/>
      <c r="L17" s="390">
        <f>SUM(L10:L15)</f>
        <v>0</v>
      </c>
      <c r="M17" s="17"/>
      <c r="N17" s="34"/>
      <c r="P17" s="34"/>
      <c r="R17" s="35"/>
      <c r="T17" s="35"/>
    </row>
    <row r="18" spans="1:20" ht="15" customHeight="1">
      <c r="A18" s="142" t="s">
        <v>669</v>
      </c>
      <c r="B18" s="17"/>
      <c r="C18" s="17"/>
      <c r="D18" s="17"/>
      <c r="E18" s="17"/>
      <c r="F18" s="17"/>
      <c r="G18" s="17"/>
      <c r="H18" s="17"/>
      <c r="I18" s="17"/>
      <c r="J18" s="180"/>
      <c r="K18" s="38"/>
      <c r="L18" s="180"/>
      <c r="M18" s="17"/>
      <c r="N18" s="34"/>
      <c r="P18" s="34"/>
      <c r="R18" s="35"/>
      <c r="T18" s="35"/>
    </row>
    <row r="19" spans="1:20" ht="15" customHeight="1">
      <c r="A19" s="383" t="s">
        <v>670</v>
      </c>
      <c r="B19" s="17"/>
      <c r="C19" s="17"/>
      <c r="D19" s="17"/>
      <c r="E19" s="17"/>
      <c r="F19" s="17"/>
      <c r="G19" s="17"/>
      <c r="H19" s="17"/>
      <c r="I19" s="17"/>
      <c r="J19" s="180">
        <v>0</v>
      </c>
      <c r="K19" s="38"/>
      <c r="L19" s="180">
        <v>0</v>
      </c>
      <c r="M19" s="17"/>
      <c r="N19" s="34"/>
      <c r="P19" s="34"/>
      <c r="R19" s="35"/>
      <c r="T19" s="35"/>
    </row>
    <row r="20" spans="1:20" ht="15" customHeight="1">
      <c r="A20" s="383" t="s">
        <v>671</v>
      </c>
      <c r="B20" s="17"/>
      <c r="C20" s="17"/>
      <c r="D20" s="17"/>
      <c r="E20" s="17"/>
      <c r="F20" s="17"/>
      <c r="G20" s="17"/>
      <c r="H20" s="17"/>
      <c r="I20" s="17"/>
      <c r="J20" s="180">
        <v>0</v>
      </c>
      <c r="K20" s="38"/>
      <c r="L20" s="180">
        <v>0</v>
      </c>
      <c r="M20" s="17"/>
      <c r="N20" s="34"/>
      <c r="P20" s="34"/>
      <c r="R20" s="35"/>
      <c r="T20" s="35"/>
    </row>
    <row r="21" spans="1:20" ht="15" customHeight="1">
      <c r="A21" s="383" t="s">
        <v>474</v>
      </c>
      <c r="B21" s="17"/>
      <c r="C21" s="17"/>
      <c r="D21" s="17"/>
      <c r="E21" s="17"/>
      <c r="F21" s="17"/>
      <c r="G21" s="17"/>
      <c r="H21" s="17"/>
      <c r="I21" s="17"/>
      <c r="J21" s="180">
        <v>0</v>
      </c>
      <c r="K21" s="38"/>
      <c r="L21" s="180">
        <v>0</v>
      </c>
      <c r="M21" s="17"/>
      <c r="N21" s="34"/>
      <c r="P21" s="34"/>
      <c r="R21" s="35"/>
      <c r="T21" s="35"/>
    </row>
    <row r="22" spans="1:20" s="39" customFormat="1" ht="15" customHeight="1">
      <c r="A22" s="383" t="s">
        <v>672</v>
      </c>
      <c r="B22" s="43"/>
      <c r="C22" s="43"/>
      <c r="D22" s="43"/>
      <c r="E22" s="43"/>
      <c r="F22" s="43"/>
      <c r="G22" s="43"/>
      <c r="H22" s="43"/>
      <c r="I22" s="43"/>
      <c r="J22" s="180">
        <v>0</v>
      </c>
      <c r="K22" s="38"/>
      <c r="L22" s="180">
        <v>0</v>
      </c>
      <c r="T22" s="17"/>
    </row>
    <row r="23" spans="1:20" ht="15" customHeight="1">
      <c r="A23" s="383" t="s">
        <v>472</v>
      </c>
      <c r="C23" s="17"/>
      <c r="D23" s="17"/>
      <c r="E23" s="17"/>
      <c r="F23" s="17"/>
      <c r="G23" s="17"/>
      <c r="H23" s="17"/>
      <c r="I23" s="17"/>
      <c r="J23" s="180">
        <v>0</v>
      </c>
      <c r="K23" s="38"/>
      <c r="L23" s="180">
        <v>0</v>
      </c>
      <c r="M23" s="17"/>
      <c r="N23" s="34"/>
      <c r="P23" s="34"/>
      <c r="R23" s="34"/>
      <c r="T23" s="17"/>
    </row>
    <row r="24" spans="1:20" ht="15" customHeight="1">
      <c r="A24" s="383" t="s">
        <v>673</v>
      </c>
      <c r="C24" s="17"/>
      <c r="D24" s="17"/>
      <c r="E24" s="17"/>
      <c r="F24" s="17"/>
      <c r="G24" s="17"/>
      <c r="H24" s="17"/>
      <c r="I24" s="17"/>
      <c r="J24" s="180">
        <v>0</v>
      </c>
      <c r="K24" s="38"/>
      <c r="L24" s="180">
        <v>0</v>
      </c>
      <c r="M24" s="17"/>
      <c r="N24" s="34"/>
      <c r="P24" s="34"/>
      <c r="R24" s="34"/>
      <c r="T24" s="17"/>
    </row>
    <row r="25" spans="1:20" ht="15" customHeight="1">
      <c r="A25" s="383" t="s">
        <v>473</v>
      </c>
      <c r="C25" s="17"/>
      <c r="D25" s="17"/>
      <c r="E25" s="17"/>
      <c r="F25" s="17"/>
      <c r="G25" s="17"/>
      <c r="H25" s="17"/>
      <c r="I25" s="17"/>
      <c r="J25" s="180">
        <v>0</v>
      </c>
      <c r="K25" s="38"/>
      <c r="L25" s="180">
        <v>0</v>
      </c>
      <c r="M25" s="17"/>
      <c r="N25" s="34"/>
      <c r="P25" s="34"/>
      <c r="R25" s="34"/>
      <c r="T25" s="17"/>
    </row>
    <row r="26" spans="1:20" ht="15" customHeight="1">
      <c r="A26" s="383" t="s">
        <v>674</v>
      </c>
      <c r="C26" s="17"/>
      <c r="D26" s="17"/>
      <c r="E26" s="17"/>
      <c r="F26" s="17"/>
      <c r="G26" s="17"/>
      <c r="H26" s="17"/>
      <c r="I26" s="17"/>
      <c r="J26" s="390">
        <v>0</v>
      </c>
      <c r="K26" s="38"/>
      <c r="L26" s="390">
        <v>0</v>
      </c>
      <c r="M26" s="17"/>
      <c r="N26" s="34"/>
      <c r="P26" s="34"/>
      <c r="R26" s="34"/>
      <c r="T26" s="17"/>
    </row>
    <row r="27" spans="1:20" ht="15" customHeight="1">
      <c r="A27"/>
      <c r="C27" s="17"/>
      <c r="D27" s="17"/>
      <c r="E27" s="17"/>
      <c r="F27" s="17"/>
      <c r="G27" s="17"/>
      <c r="H27" s="17"/>
      <c r="I27" s="17"/>
      <c r="J27" s="180"/>
      <c r="K27" s="38"/>
      <c r="L27" s="180"/>
      <c r="M27" s="17"/>
      <c r="N27" s="34"/>
      <c r="P27" s="34"/>
      <c r="R27" s="34"/>
      <c r="T27" s="17"/>
    </row>
    <row r="28" spans="1:20" ht="15" customHeight="1">
      <c r="A28" s="142" t="s">
        <v>667</v>
      </c>
      <c r="C28" s="17"/>
      <c r="D28" s="17"/>
      <c r="E28" s="17"/>
      <c r="F28" s="17"/>
      <c r="G28" s="17"/>
      <c r="H28" s="17"/>
      <c r="I28" s="17"/>
      <c r="J28" s="388">
        <f>SUM(J19:J26)</f>
        <v>0</v>
      </c>
      <c r="K28" s="38"/>
      <c r="L28" s="390">
        <f>SUM(L19:L26)</f>
        <v>0</v>
      </c>
      <c r="M28" s="17"/>
      <c r="N28" s="34"/>
      <c r="P28" s="34"/>
      <c r="R28" s="34"/>
      <c r="T28" s="17"/>
    </row>
    <row r="29" spans="1:20" ht="15" customHeight="1">
      <c r="A29" s="142"/>
      <c r="C29" s="17"/>
      <c r="D29" s="17"/>
      <c r="E29" s="17"/>
      <c r="F29" s="17"/>
      <c r="G29" s="17"/>
      <c r="H29" s="17"/>
      <c r="I29" s="17"/>
      <c r="J29" s="180"/>
      <c r="K29" s="38"/>
      <c r="L29" s="180"/>
      <c r="M29" s="17"/>
      <c r="N29" s="34"/>
      <c r="P29" s="34"/>
      <c r="R29" s="34"/>
      <c r="T29" s="17"/>
    </row>
    <row r="30" spans="1:20" ht="15" customHeight="1" thickBot="1">
      <c r="A30" s="138" t="s">
        <v>675</v>
      </c>
      <c r="C30" s="17"/>
      <c r="D30" s="17"/>
      <c r="E30" s="17"/>
      <c r="F30" s="17"/>
      <c r="G30" s="17"/>
      <c r="H30" s="17"/>
      <c r="I30" s="17"/>
      <c r="J30" s="336">
        <f>+J8+J17-J28</f>
        <v>0</v>
      </c>
      <c r="K30" s="38"/>
      <c r="L30" s="335">
        <f>+L8+L17-L28</f>
        <v>0</v>
      </c>
      <c r="M30" s="17"/>
      <c r="N30" s="34"/>
      <c r="P30" s="34"/>
      <c r="R30" s="34"/>
      <c r="T30" s="17"/>
    </row>
    <row r="31" spans="1:20" ht="15" customHeight="1" thickTop="1">
      <c r="A31" s="17"/>
      <c r="B31" s="17"/>
      <c r="C31" s="17"/>
      <c r="D31" s="17"/>
      <c r="E31" s="17"/>
      <c r="F31" s="17"/>
      <c r="G31" s="17"/>
      <c r="H31" s="17"/>
      <c r="I31" s="17"/>
      <c r="J31" s="44"/>
      <c r="K31" s="157"/>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24"/>
      <c r="K39" s="50"/>
      <c r="L39" s="125"/>
      <c r="M39" s="17"/>
      <c r="N39" s="34"/>
      <c r="P39" s="34"/>
      <c r="R39" s="34"/>
      <c r="T39" s="17"/>
    </row>
    <row r="40" spans="1:20" ht="15" customHeight="1">
      <c r="A40" s="17"/>
      <c r="B40" s="17"/>
      <c r="C40" s="17"/>
      <c r="D40" s="17"/>
      <c r="E40" s="17"/>
      <c r="F40" s="17"/>
      <c r="G40" s="17"/>
      <c r="H40" s="17"/>
      <c r="I40" s="17"/>
      <c r="J40" s="124"/>
      <c r="K40" s="50"/>
      <c r="L40" s="125"/>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24"/>
      <c r="K46" s="50"/>
      <c r="L46" s="125"/>
      <c r="M46" s="17"/>
      <c r="N46" s="52"/>
      <c r="T46" s="17"/>
    </row>
    <row r="47" spans="1:20" ht="15" customHeight="1">
      <c r="A47" s="53"/>
      <c r="B47" s="74"/>
      <c r="C47" s="17"/>
      <c r="D47" s="17"/>
      <c r="E47" s="17"/>
      <c r="F47" s="17"/>
      <c r="G47" s="17"/>
      <c r="H47" s="17"/>
      <c r="I47" s="17"/>
      <c r="J47" s="427"/>
      <c r="K47" s="50"/>
      <c r="L47" s="427"/>
      <c r="M47" s="17"/>
      <c r="N47" s="52"/>
      <c r="T47" s="17"/>
    </row>
    <row r="48" spans="1:20" ht="15" customHeight="1">
      <c r="A48" s="17"/>
      <c r="B48" s="17"/>
      <c r="C48" s="17"/>
      <c r="D48" s="17"/>
      <c r="E48" s="17"/>
      <c r="F48" s="17"/>
      <c r="G48" s="17"/>
      <c r="H48" s="17"/>
      <c r="I48" s="17"/>
      <c r="J48" s="161"/>
      <c r="K48" s="17"/>
      <c r="L48" s="52"/>
      <c r="M48" s="17"/>
      <c r="N48" s="52"/>
      <c r="T48" s="17"/>
    </row>
    <row r="49" spans="1:20" ht="15" customHeight="1">
      <c r="A49" s="53"/>
      <c r="B49" s="17"/>
      <c r="C49" s="17"/>
      <c r="D49" s="17"/>
      <c r="E49" s="17"/>
      <c r="F49" s="17"/>
      <c r="G49" s="17"/>
      <c r="H49" s="17"/>
      <c r="I49" s="17"/>
      <c r="J49" s="162"/>
      <c r="K49" s="17"/>
      <c r="L49" s="163"/>
      <c r="M49" s="17"/>
      <c r="N49" s="52"/>
      <c r="T49" s="17"/>
    </row>
    <row r="50" spans="1:20" ht="15" customHeight="1">
      <c r="A50" s="53"/>
      <c r="B50" s="17"/>
      <c r="C50" s="17"/>
      <c r="D50" s="17"/>
      <c r="E50" s="17"/>
      <c r="F50" s="17"/>
      <c r="G50" s="17"/>
      <c r="H50" s="17"/>
      <c r="I50" s="17"/>
      <c r="J50" s="161"/>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printOptions/>
  <pageMargins left="0.75" right="0.75" top="1" bottom="1" header="0.5" footer="0.5"/>
  <pageSetup firstPageNumber="30" useFirstPageNumber="1" horizontalDpi="600" verticalDpi="600" orientation="portrait" paperSize="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J187"/>
  <sheetViews>
    <sheetView workbookViewId="0" topLeftCell="A14">
      <selection activeCell="A1" sqref="A1"/>
    </sheetView>
  </sheetViews>
  <sheetFormatPr defaultColWidth="9.140625" defaultRowHeight="12.75"/>
  <cols>
    <col min="1" max="3" width="10.7109375" style="0"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9" t="str">
        <f>+Cover!A9</f>
        <v>NAME OF MUNICIPALITY</v>
      </c>
      <c r="B1" s="99"/>
      <c r="C1" s="99"/>
      <c r="D1" s="99"/>
      <c r="E1" s="99"/>
      <c r="F1" s="99"/>
      <c r="G1" s="99"/>
      <c r="I1" s="99"/>
      <c r="J1" s="263" t="s">
        <v>680</v>
      </c>
    </row>
    <row r="2" spans="1:10" ht="18">
      <c r="A2" s="260" t="s">
        <v>694</v>
      </c>
      <c r="B2" s="95"/>
      <c r="C2" s="95"/>
      <c r="D2" s="95"/>
      <c r="E2" s="95"/>
      <c r="F2" s="95"/>
      <c r="G2" s="95"/>
      <c r="H2" s="95"/>
      <c r="I2" s="95"/>
      <c r="J2" s="103"/>
    </row>
    <row r="3" spans="1:10" ht="15.75" thickBot="1">
      <c r="A3" s="105" t="s">
        <v>269</v>
      </c>
      <c r="B3" s="106"/>
      <c r="C3" s="106"/>
      <c r="D3" s="106"/>
      <c r="E3" s="106"/>
      <c r="F3" s="106"/>
      <c r="G3" s="106"/>
      <c r="H3" s="106"/>
      <c r="I3" s="107"/>
      <c r="J3" s="107"/>
    </row>
    <row r="4" spans="1:10" ht="15.75" thickTop="1">
      <c r="A4" s="108"/>
      <c r="B4" s="38"/>
      <c r="C4" s="38"/>
      <c r="D4" s="38"/>
      <c r="E4" s="38"/>
      <c r="F4" s="38"/>
      <c r="G4" s="38"/>
      <c r="H4" s="109"/>
      <c r="I4" s="110"/>
      <c r="J4" s="110"/>
    </row>
    <row r="5" spans="1:10" ht="15.75" thickBot="1">
      <c r="A5" s="38"/>
      <c r="B5" s="38"/>
      <c r="C5" s="38"/>
      <c r="D5" s="399" t="s">
        <v>270</v>
      </c>
      <c r="E5" s="399"/>
      <c r="F5" s="400"/>
      <c r="G5" s="401"/>
      <c r="H5" s="401"/>
      <c r="I5" s="38"/>
      <c r="J5" s="398" t="s">
        <v>271</v>
      </c>
    </row>
    <row r="6" spans="1:10" ht="15">
      <c r="A6" s="38"/>
      <c r="B6" s="38"/>
      <c r="C6" s="38"/>
      <c r="D6" s="115"/>
      <c r="E6" s="115"/>
      <c r="F6" s="115"/>
      <c r="G6" s="118"/>
      <c r="H6" s="395"/>
      <c r="I6" s="396"/>
      <c r="J6" s="394"/>
    </row>
    <row r="7" spans="1:10" ht="15">
      <c r="A7" s="38"/>
      <c r="B7" s="38"/>
      <c r="C7" s="38"/>
      <c r="D7" s="115" t="s">
        <v>677</v>
      </c>
      <c r="E7" s="115"/>
      <c r="F7" s="115" t="s">
        <v>678</v>
      </c>
      <c r="G7" s="118"/>
      <c r="H7" s="118" t="s">
        <v>679</v>
      </c>
      <c r="I7" s="396"/>
      <c r="J7" s="394" t="s">
        <v>679</v>
      </c>
    </row>
    <row r="8" spans="1:10" ht="14.25">
      <c r="A8" s="38"/>
      <c r="B8" s="38"/>
      <c r="C8" s="38"/>
      <c r="D8" s="38"/>
      <c r="E8" s="38"/>
      <c r="F8" s="38"/>
      <c r="G8" s="395"/>
      <c r="H8" s="395"/>
      <c r="I8" s="396"/>
      <c r="J8" s="394"/>
    </row>
    <row r="9" spans="1:10" ht="14.25">
      <c r="A9" s="38" t="s">
        <v>682</v>
      </c>
      <c r="B9" s="38"/>
      <c r="C9" s="38"/>
      <c r="D9" s="38"/>
      <c r="E9" s="38"/>
      <c r="F9" s="38"/>
      <c r="G9" s="395"/>
      <c r="H9" s="395"/>
      <c r="I9" s="396"/>
      <c r="J9" s="394"/>
    </row>
    <row r="10" spans="1:10" ht="14.25">
      <c r="A10" s="383" t="s">
        <v>681</v>
      </c>
      <c r="B10" s="38"/>
      <c r="C10" s="38"/>
      <c r="D10" s="180">
        <v>0</v>
      </c>
      <c r="E10" s="180"/>
      <c r="F10" s="402">
        <v>0</v>
      </c>
      <c r="G10" s="181"/>
      <c r="H10" s="143">
        <f>+D10*F10/10</f>
        <v>0</v>
      </c>
      <c r="I10" s="395"/>
      <c r="J10" s="143">
        <v>0</v>
      </c>
    </row>
    <row r="11" spans="1:10" ht="14.25">
      <c r="A11" s="383" t="s">
        <v>681</v>
      </c>
      <c r="B11" s="38"/>
      <c r="C11" s="38"/>
      <c r="D11" s="180">
        <v>0</v>
      </c>
      <c r="E11" s="38"/>
      <c r="F11" s="402">
        <v>0</v>
      </c>
      <c r="G11" s="38"/>
      <c r="H11" s="180">
        <f>+D11*F11/10</f>
        <v>0</v>
      </c>
      <c r="I11" s="141"/>
      <c r="J11" s="180">
        <v>0</v>
      </c>
    </row>
    <row r="12" spans="1:10" ht="14.25">
      <c r="A12" s="383" t="s">
        <v>681</v>
      </c>
      <c r="B12" s="38"/>
      <c r="C12" s="38"/>
      <c r="D12" s="180">
        <v>0</v>
      </c>
      <c r="E12" s="38"/>
      <c r="F12" s="402">
        <v>0</v>
      </c>
      <c r="G12" s="123"/>
      <c r="H12" s="180">
        <f>+D12*F12/10</f>
        <v>0</v>
      </c>
      <c r="I12" s="125"/>
      <c r="J12" s="180">
        <v>0</v>
      </c>
    </row>
    <row r="13" spans="1:10" ht="14.25">
      <c r="A13" s="383"/>
      <c r="B13" s="38"/>
      <c r="C13" s="38"/>
      <c r="D13" s="180"/>
      <c r="E13" s="38"/>
      <c r="F13" s="402"/>
      <c r="G13" s="123"/>
      <c r="H13" s="180"/>
      <c r="I13" s="125"/>
      <c r="J13" s="180"/>
    </row>
    <row r="14" spans="1:10" ht="14.25">
      <c r="A14" s="139" t="s">
        <v>683</v>
      </c>
      <c r="B14" s="38"/>
      <c r="C14" s="38"/>
      <c r="D14" s="180"/>
      <c r="E14" s="38"/>
      <c r="F14" s="402"/>
      <c r="G14" s="42"/>
      <c r="H14" s="180"/>
      <c r="I14" s="125"/>
      <c r="J14" s="180"/>
    </row>
    <row r="15" spans="1:10" ht="14.25">
      <c r="A15" s="383" t="s">
        <v>684</v>
      </c>
      <c r="B15" s="397"/>
      <c r="C15" s="38"/>
      <c r="D15" s="180">
        <v>0</v>
      </c>
      <c r="E15" s="38"/>
      <c r="F15" s="402">
        <v>0</v>
      </c>
      <c r="G15" s="42"/>
      <c r="H15" s="180">
        <f>+D15*F15/10</f>
        <v>0</v>
      </c>
      <c r="I15" s="125"/>
      <c r="J15" s="180">
        <v>0</v>
      </c>
    </row>
    <row r="16" spans="1:10" ht="14.25">
      <c r="A16" s="383" t="s">
        <v>685</v>
      </c>
      <c r="B16" s="38"/>
      <c r="C16" s="38"/>
      <c r="D16" s="180">
        <v>0</v>
      </c>
      <c r="E16" s="38"/>
      <c r="F16" s="402">
        <v>0</v>
      </c>
      <c r="G16" s="42"/>
      <c r="H16" s="180">
        <f>+D16*F16/10</f>
        <v>0</v>
      </c>
      <c r="I16" s="125"/>
      <c r="J16" s="180">
        <v>0</v>
      </c>
    </row>
    <row r="17" spans="1:10" ht="14.25">
      <c r="A17" s="383" t="s">
        <v>686</v>
      </c>
      <c r="B17" s="38"/>
      <c r="C17" s="38"/>
      <c r="D17" s="180">
        <v>0</v>
      </c>
      <c r="E17" s="38"/>
      <c r="F17" s="402">
        <v>0</v>
      </c>
      <c r="G17" s="42"/>
      <c r="H17" s="180">
        <f>+D17*F17/10</f>
        <v>0</v>
      </c>
      <c r="I17" s="125"/>
      <c r="J17" s="180">
        <v>0</v>
      </c>
    </row>
    <row r="18" spans="1:10" ht="14.25">
      <c r="A18" s="139"/>
      <c r="B18" s="38"/>
      <c r="C18" s="38"/>
      <c r="D18" s="180"/>
      <c r="E18" s="38"/>
      <c r="F18" s="402"/>
      <c r="G18" s="42"/>
      <c r="H18" s="180"/>
      <c r="I18" s="125"/>
      <c r="J18" s="180"/>
    </row>
    <row r="19" spans="1:10" ht="14.25">
      <c r="A19" s="139" t="s">
        <v>687</v>
      </c>
      <c r="B19" s="38"/>
      <c r="C19" s="38"/>
      <c r="D19" s="180">
        <v>0</v>
      </c>
      <c r="E19" s="38"/>
      <c r="F19" s="402"/>
      <c r="G19" s="42"/>
      <c r="H19" s="180">
        <f>+D19</f>
        <v>0</v>
      </c>
      <c r="I19" s="125"/>
      <c r="J19" s="180">
        <v>0</v>
      </c>
    </row>
    <row r="20" spans="1:10" ht="14.25">
      <c r="A20" s="139" t="s">
        <v>688</v>
      </c>
      <c r="B20" s="38"/>
      <c r="C20" s="38"/>
      <c r="D20" s="180"/>
      <c r="E20" s="38"/>
      <c r="F20" s="402"/>
      <c r="G20" s="42"/>
      <c r="H20" s="180"/>
      <c r="I20" s="125"/>
      <c r="J20" s="180"/>
    </row>
    <row r="21" spans="1:10" ht="14.25">
      <c r="A21" s="383" t="s">
        <v>689</v>
      </c>
      <c r="B21" s="38"/>
      <c r="C21" s="38"/>
      <c r="D21" s="180">
        <v>0</v>
      </c>
      <c r="E21" s="38"/>
      <c r="F21" s="402">
        <v>0</v>
      </c>
      <c r="G21" s="42"/>
      <c r="H21" s="180">
        <f>+D21*F21/10</f>
        <v>0</v>
      </c>
      <c r="I21" s="125"/>
      <c r="J21" s="180">
        <v>0</v>
      </c>
    </row>
    <row r="22" spans="1:10" ht="14.25">
      <c r="A22" s="383" t="s">
        <v>689</v>
      </c>
      <c r="B22" s="38"/>
      <c r="C22" s="38"/>
      <c r="D22" s="180">
        <v>0</v>
      </c>
      <c r="E22" s="38"/>
      <c r="F22" s="402">
        <v>0</v>
      </c>
      <c r="G22" s="42"/>
      <c r="H22" s="180">
        <f>+D22*F22/10</f>
        <v>0</v>
      </c>
      <c r="I22" s="125"/>
      <c r="J22" s="180">
        <v>0</v>
      </c>
    </row>
    <row r="23" spans="1:10" ht="14.25">
      <c r="A23" s="383" t="s">
        <v>689</v>
      </c>
      <c r="B23" s="38"/>
      <c r="C23" s="38"/>
      <c r="D23" s="180">
        <v>0</v>
      </c>
      <c r="E23" s="38"/>
      <c r="F23" s="402">
        <v>0</v>
      </c>
      <c r="G23" s="42"/>
      <c r="H23" s="180">
        <f>+D23*F23/10</f>
        <v>0</v>
      </c>
      <c r="I23" s="125"/>
      <c r="J23" s="180">
        <v>0</v>
      </c>
    </row>
    <row r="24" spans="1:10" ht="14.25">
      <c r="A24" s="139"/>
      <c r="B24" s="38"/>
      <c r="C24" s="38"/>
      <c r="D24" s="180"/>
      <c r="E24" s="38"/>
      <c r="F24" s="402"/>
      <c r="G24" s="42"/>
      <c r="H24" s="180"/>
      <c r="I24" s="125"/>
      <c r="J24" s="180"/>
    </row>
    <row r="25" spans="1:10" ht="14.25">
      <c r="A25" s="139" t="s">
        <v>690</v>
      </c>
      <c r="B25" s="38"/>
      <c r="C25" s="38"/>
      <c r="D25" s="180"/>
      <c r="E25" s="38"/>
      <c r="F25" s="402"/>
      <c r="G25" s="42"/>
      <c r="H25" s="180"/>
      <c r="I25" s="125"/>
      <c r="J25" s="180"/>
    </row>
    <row r="26" spans="1:10" ht="14.25">
      <c r="A26" s="383" t="s">
        <v>691</v>
      </c>
      <c r="B26" s="38"/>
      <c r="C26" s="38"/>
      <c r="D26" s="180">
        <v>0</v>
      </c>
      <c r="E26" s="38"/>
      <c r="F26" s="402">
        <v>0</v>
      </c>
      <c r="G26" s="42"/>
      <c r="H26" s="180">
        <f>+D26*F26/10</f>
        <v>0</v>
      </c>
      <c r="I26" s="125"/>
      <c r="J26" s="180">
        <v>0</v>
      </c>
    </row>
    <row r="27" spans="1:10" ht="14.25">
      <c r="A27" s="383" t="s">
        <v>691</v>
      </c>
      <c r="B27" s="38"/>
      <c r="C27" s="38"/>
      <c r="D27" s="180">
        <v>0</v>
      </c>
      <c r="E27" s="38"/>
      <c r="F27" s="402">
        <v>0</v>
      </c>
      <c r="G27" s="42"/>
      <c r="H27" s="180">
        <f>+D27*F27/10</f>
        <v>0</v>
      </c>
      <c r="I27" s="125"/>
      <c r="J27" s="180">
        <v>0</v>
      </c>
    </row>
    <row r="28" spans="1:10" ht="14.25">
      <c r="A28" s="383" t="s">
        <v>691</v>
      </c>
      <c r="B28" s="38"/>
      <c r="C28" s="38"/>
      <c r="D28" s="180">
        <v>0</v>
      </c>
      <c r="E28" s="38"/>
      <c r="F28" s="402">
        <v>0</v>
      </c>
      <c r="G28" s="42"/>
      <c r="H28" s="180">
        <f>+D28*F28/10</f>
        <v>0</v>
      </c>
      <c r="I28" s="125"/>
      <c r="J28" s="180">
        <v>0</v>
      </c>
    </row>
    <row r="29" spans="1:10" ht="14.25">
      <c r="A29" s="139"/>
      <c r="B29" s="38"/>
      <c r="C29" s="38"/>
      <c r="D29" s="180"/>
      <c r="E29" s="38"/>
      <c r="F29" s="402"/>
      <c r="G29" s="42"/>
      <c r="H29" s="180"/>
      <c r="I29" s="125"/>
      <c r="J29" s="180"/>
    </row>
    <row r="30" spans="1:10" ht="14.25">
      <c r="A30" s="139" t="s">
        <v>692</v>
      </c>
      <c r="B30" s="38"/>
      <c r="C30" s="38"/>
      <c r="D30" s="180">
        <v>0</v>
      </c>
      <c r="E30" s="38"/>
      <c r="F30" s="402">
        <v>0</v>
      </c>
      <c r="G30" s="126"/>
      <c r="H30" s="390">
        <f>+D30*F30/10</f>
        <v>0</v>
      </c>
      <c r="I30" s="126"/>
      <c r="J30" s="390">
        <v>0</v>
      </c>
    </row>
    <row r="31" spans="1:10" ht="14.25">
      <c r="A31" s="383"/>
      <c r="B31" s="38"/>
      <c r="C31" s="38"/>
      <c r="D31" s="180"/>
      <c r="E31" s="38"/>
      <c r="F31" s="180"/>
      <c r="G31" s="126"/>
      <c r="H31" s="180"/>
      <c r="I31" s="126"/>
      <c r="J31" s="180"/>
    </row>
    <row r="32" spans="1:10" ht="15">
      <c r="A32" s="142" t="s">
        <v>411</v>
      </c>
      <c r="B32" s="383"/>
      <c r="C32" s="38"/>
      <c r="D32" s="393"/>
      <c r="E32" s="38"/>
      <c r="F32" s="393"/>
      <c r="G32" s="126"/>
      <c r="H32" s="388">
        <f>SUM(H10:H30)</f>
        <v>0</v>
      </c>
      <c r="I32" s="126"/>
      <c r="J32" s="390">
        <f>SUM(J10:J30)</f>
        <v>0</v>
      </c>
    </row>
    <row r="33" spans="1:10" ht="15">
      <c r="A33" s="139"/>
      <c r="B33" s="383"/>
      <c r="C33" s="38"/>
      <c r="D33" s="180"/>
      <c r="E33" s="38"/>
      <c r="F33" s="180"/>
      <c r="G33" s="126"/>
      <c r="H33" s="393"/>
      <c r="I33" s="126"/>
      <c r="J33" s="180"/>
    </row>
    <row r="34" spans="1:10" ht="14.25">
      <c r="A34" s="139" t="s">
        <v>406</v>
      </c>
      <c r="B34" s="383"/>
      <c r="C34" s="38"/>
      <c r="D34" s="180">
        <v>0</v>
      </c>
      <c r="E34" s="38"/>
      <c r="F34" s="402">
        <v>0</v>
      </c>
      <c r="G34" s="42"/>
      <c r="H34" s="180">
        <f>+D34*F34/10</f>
        <v>0</v>
      </c>
      <c r="I34" s="125"/>
      <c r="J34" s="180">
        <v>0</v>
      </c>
    </row>
    <row r="35" spans="1:10" ht="15">
      <c r="A35" s="383"/>
      <c r="B35" s="383"/>
      <c r="C35" s="38"/>
      <c r="D35" s="180"/>
      <c r="E35" s="38"/>
      <c r="F35" s="180"/>
      <c r="G35" s="126"/>
      <c r="H35" s="393"/>
      <c r="I35" s="126"/>
      <c r="J35" s="180"/>
    </row>
    <row r="36" spans="1:10" ht="15">
      <c r="A36" s="139" t="s">
        <v>407</v>
      </c>
      <c r="B36" s="38"/>
      <c r="C36" s="38"/>
      <c r="D36" s="180"/>
      <c r="E36" s="38"/>
      <c r="F36" s="180"/>
      <c r="G36" s="126"/>
      <c r="H36" s="393"/>
      <c r="I36" s="126"/>
      <c r="J36" s="180"/>
    </row>
    <row r="37" spans="1:10" ht="14.25">
      <c r="A37" s="383" t="s">
        <v>404</v>
      </c>
      <c r="B37" s="38"/>
      <c r="C37" s="38"/>
      <c r="D37" s="180">
        <v>0</v>
      </c>
      <c r="E37" s="38"/>
      <c r="F37" s="402">
        <v>0</v>
      </c>
      <c r="G37" s="126"/>
      <c r="H37" s="180">
        <f>+D37*F37/10</f>
        <v>0</v>
      </c>
      <c r="I37" s="126"/>
      <c r="J37" s="180">
        <v>0</v>
      </c>
    </row>
    <row r="38" spans="1:10" ht="14.25">
      <c r="A38" s="383" t="s">
        <v>404</v>
      </c>
      <c r="B38" s="38"/>
      <c r="C38" s="38"/>
      <c r="D38" s="180">
        <v>0</v>
      </c>
      <c r="E38" s="38"/>
      <c r="F38" s="402">
        <v>0</v>
      </c>
      <c r="G38" s="126"/>
      <c r="H38" s="180">
        <f>+D38*F38/10</f>
        <v>0</v>
      </c>
      <c r="I38" s="126"/>
      <c r="J38" s="180">
        <v>0</v>
      </c>
    </row>
    <row r="39" spans="1:10" ht="14.25">
      <c r="A39" s="383" t="s">
        <v>404</v>
      </c>
      <c r="B39" s="38"/>
      <c r="C39" s="38"/>
      <c r="D39" s="180">
        <v>0</v>
      </c>
      <c r="E39" s="38"/>
      <c r="F39" s="402">
        <v>0</v>
      </c>
      <c r="G39" s="126"/>
      <c r="H39" s="390">
        <f>+D39*F39/10</f>
        <v>0</v>
      </c>
      <c r="I39" s="126"/>
      <c r="J39" s="390">
        <v>0</v>
      </c>
    </row>
    <row r="40" spans="1:10" ht="15">
      <c r="A40" s="139"/>
      <c r="B40" s="38"/>
      <c r="C40" s="38"/>
      <c r="D40" s="180"/>
      <c r="E40" s="38"/>
      <c r="F40" s="180"/>
      <c r="G40" s="126"/>
      <c r="H40" s="393"/>
      <c r="I40" s="126"/>
      <c r="J40" s="180"/>
    </row>
    <row r="41" spans="1:10" ht="15">
      <c r="A41" s="142" t="s">
        <v>408</v>
      </c>
      <c r="B41" s="38"/>
      <c r="C41" s="38"/>
      <c r="D41" s="180"/>
      <c r="E41" s="38"/>
      <c r="F41" s="180"/>
      <c r="G41" s="126"/>
      <c r="H41" s="388">
        <f>SUM(H34:H39)</f>
        <v>0</v>
      </c>
      <c r="I41" s="126"/>
      <c r="J41" s="390">
        <f>SUM(J34:J39)</f>
        <v>0</v>
      </c>
    </row>
    <row r="42" spans="1:10" ht="15">
      <c r="A42" s="139"/>
      <c r="B42" s="38"/>
      <c r="C42" s="38"/>
      <c r="D42" s="180"/>
      <c r="E42" s="38"/>
      <c r="F42" s="180"/>
      <c r="G42" s="126"/>
      <c r="H42" s="393"/>
      <c r="I42" s="126"/>
      <c r="J42" s="180"/>
    </row>
    <row r="43" spans="1:10" ht="15.75" thickBot="1">
      <c r="A43" s="138" t="s">
        <v>532</v>
      </c>
      <c r="B43" s="38"/>
      <c r="C43" s="38"/>
      <c r="D43" s="149"/>
      <c r="E43" s="38"/>
      <c r="F43" s="149"/>
      <c r="G43" s="126"/>
      <c r="H43" s="336">
        <f>+H32+H41</f>
        <v>0</v>
      </c>
      <c r="I43" s="126"/>
      <c r="J43" s="335">
        <f>+J32+J41</f>
        <v>0</v>
      </c>
    </row>
    <row r="44" spans="1:10" ht="15" thickTop="1">
      <c r="A44" s="383"/>
      <c r="B44" s="38"/>
      <c r="C44" s="38"/>
      <c r="D44" s="38"/>
      <c r="E44" s="38"/>
      <c r="F44" s="38"/>
      <c r="G44" s="126"/>
      <c r="H44" s="126"/>
      <c r="I44" s="126"/>
      <c r="J44" s="126"/>
    </row>
    <row r="45" spans="1:10" ht="14.25">
      <c r="A45" s="383"/>
      <c r="B45" s="38"/>
      <c r="C45" s="38"/>
      <c r="D45" s="38"/>
      <c r="E45" s="38"/>
      <c r="F45" s="38"/>
      <c r="G45" s="126"/>
      <c r="H45" s="126"/>
      <c r="I45" s="126"/>
      <c r="J45" s="126"/>
    </row>
    <row r="46" spans="1:10" ht="14.25">
      <c r="A46" s="383"/>
      <c r="B46" s="38"/>
      <c r="C46" s="38"/>
      <c r="D46" s="38"/>
      <c r="E46" s="38"/>
      <c r="F46" s="38"/>
      <c r="G46" s="126"/>
      <c r="H46" s="126"/>
      <c r="I46" s="126"/>
      <c r="J46" s="126"/>
    </row>
    <row r="47" spans="1:10" ht="14.25">
      <c r="A47" s="383"/>
      <c r="B47" s="397"/>
      <c r="C47" s="38"/>
      <c r="D47" s="38"/>
      <c r="E47" s="38"/>
      <c r="F47" s="38"/>
      <c r="G47" s="126"/>
      <c r="H47" s="126"/>
      <c r="I47" s="126"/>
      <c r="J47" s="126"/>
    </row>
    <row r="48" spans="1:10" ht="14.25">
      <c r="A48" s="383"/>
      <c r="B48" s="38"/>
      <c r="C48" s="38"/>
      <c r="D48" s="38"/>
      <c r="E48" s="38"/>
      <c r="F48" s="38"/>
      <c r="G48" s="126"/>
      <c r="H48" s="126"/>
      <c r="I48" s="126"/>
      <c r="J48" s="126"/>
    </row>
    <row r="49" spans="1:10" ht="14.25">
      <c r="A49" s="139"/>
      <c r="B49" s="38"/>
      <c r="C49" s="38"/>
      <c r="D49" s="38"/>
      <c r="E49" s="38"/>
      <c r="F49" s="38"/>
      <c r="G49" s="126"/>
      <c r="H49" s="126"/>
      <c r="I49" s="126"/>
      <c r="J49" s="126"/>
    </row>
    <row r="50" spans="1:10" ht="14.25">
      <c r="A50" s="383"/>
      <c r="B50" s="38"/>
      <c r="C50" s="38"/>
      <c r="D50" s="38"/>
      <c r="E50" s="38"/>
      <c r="F50" s="38"/>
      <c r="G50" s="126"/>
      <c r="H50" s="126"/>
      <c r="I50" s="126"/>
      <c r="J50" s="126"/>
    </row>
    <row r="51" spans="1:10" ht="14.25">
      <c r="A51" s="383"/>
      <c r="B51" s="38"/>
      <c r="C51" s="38"/>
      <c r="D51" s="38"/>
      <c r="E51" s="38"/>
      <c r="F51" s="38"/>
      <c r="G51" s="126"/>
      <c r="H51" s="126"/>
      <c r="I51" s="126"/>
      <c r="J51" s="126"/>
    </row>
    <row r="52" spans="1:10" ht="14.25">
      <c r="A52" s="383"/>
      <c r="B52" s="38"/>
      <c r="C52" s="38"/>
      <c r="D52" s="38"/>
      <c r="E52" s="38"/>
      <c r="F52" s="38"/>
      <c r="G52" s="126"/>
      <c r="H52" s="126"/>
      <c r="I52" s="126"/>
      <c r="J52" s="126"/>
    </row>
    <row r="53" spans="1:10" ht="14.25">
      <c r="A53" s="383"/>
      <c r="B53" s="38"/>
      <c r="C53" s="38"/>
      <c r="D53" s="38"/>
      <c r="E53" s="38"/>
      <c r="F53" s="38"/>
      <c r="G53" s="126"/>
      <c r="H53" s="126"/>
      <c r="I53" s="126"/>
      <c r="J53" s="126"/>
    </row>
    <row r="54" spans="1:10" ht="14.25">
      <c r="A54" s="383"/>
      <c r="B54" s="38"/>
      <c r="C54" s="38"/>
      <c r="D54" s="38"/>
      <c r="E54" s="38"/>
      <c r="F54" s="38"/>
      <c r="G54" s="126"/>
      <c r="H54" s="126"/>
      <c r="I54" s="126"/>
      <c r="J54" s="126"/>
    </row>
    <row r="55" spans="1:10" ht="14.25">
      <c r="A55" s="383"/>
      <c r="B55" s="38"/>
      <c r="C55" s="38"/>
      <c r="D55" s="38"/>
      <c r="E55" s="38"/>
      <c r="F55" s="38"/>
      <c r="G55" s="126"/>
      <c r="H55" s="126"/>
      <c r="I55" s="126"/>
      <c r="J55" s="126"/>
    </row>
    <row r="56" spans="1:10" ht="14.25">
      <c r="A56" s="383"/>
      <c r="B56" s="38"/>
      <c r="C56" s="38"/>
      <c r="D56" s="38"/>
      <c r="E56" s="38"/>
      <c r="F56" s="38"/>
      <c r="G56" s="126"/>
      <c r="H56" s="126"/>
      <c r="I56" s="126"/>
      <c r="J56" s="126"/>
    </row>
    <row r="57" spans="1:10" ht="14.25">
      <c r="A57" s="139"/>
      <c r="B57" s="38"/>
      <c r="C57" s="38"/>
      <c r="D57" s="38"/>
      <c r="E57" s="38"/>
      <c r="F57" s="38"/>
      <c r="G57" s="126"/>
      <c r="H57" s="126"/>
      <c r="I57" s="126"/>
      <c r="J57" s="126"/>
    </row>
    <row r="58" spans="1:10" ht="14.25">
      <c r="A58" s="383"/>
      <c r="B58" s="38"/>
      <c r="C58" s="38"/>
      <c r="D58" s="38"/>
      <c r="E58" s="38"/>
      <c r="F58" s="38"/>
      <c r="G58" s="126"/>
      <c r="H58" s="126"/>
      <c r="I58" s="126"/>
      <c r="J58" s="126"/>
    </row>
    <row r="59" spans="1:10" ht="14.25">
      <c r="A59" s="383"/>
      <c r="B59" s="38"/>
      <c r="C59" s="38"/>
      <c r="D59" s="38"/>
      <c r="E59" s="38"/>
      <c r="F59" s="38"/>
      <c r="G59" s="126"/>
      <c r="H59" s="126"/>
      <c r="I59" s="126"/>
      <c r="J59" s="126"/>
    </row>
    <row r="60" spans="1:10" ht="14.25">
      <c r="A60" s="383"/>
      <c r="B60" s="38"/>
      <c r="C60" s="38"/>
      <c r="D60" s="38"/>
      <c r="E60" s="38"/>
      <c r="F60" s="38"/>
      <c r="G60" s="126"/>
      <c r="H60" s="126"/>
      <c r="I60" s="126"/>
      <c r="J60" s="126"/>
    </row>
    <row r="61" spans="1:10" ht="14.25">
      <c r="A61" s="383"/>
      <c r="B61" s="38"/>
      <c r="C61" s="38"/>
      <c r="D61" s="38"/>
      <c r="E61" s="38"/>
      <c r="F61" s="38"/>
      <c r="G61" s="126"/>
      <c r="H61" s="126"/>
      <c r="I61" s="126"/>
      <c r="J61" s="126"/>
    </row>
    <row r="62" spans="1:10" ht="14.25">
      <c r="A62" s="383"/>
      <c r="B62" s="38"/>
      <c r="C62" s="38"/>
      <c r="D62" s="38"/>
      <c r="E62" s="38"/>
      <c r="F62" s="38"/>
      <c r="G62" s="126"/>
      <c r="H62" s="126"/>
      <c r="I62" s="126"/>
      <c r="J62" s="126"/>
    </row>
    <row r="63" spans="1:10" ht="14.25">
      <c r="A63" s="383"/>
      <c r="B63" s="38"/>
      <c r="C63" s="38"/>
      <c r="D63" s="38"/>
      <c r="E63" s="38"/>
      <c r="F63" s="38"/>
      <c r="G63" s="126"/>
      <c r="H63" s="126"/>
      <c r="I63" s="126"/>
      <c r="J63" s="126"/>
    </row>
    <row r="64" spans="1:10" ht="14.25">
      <c r="A64" s="383"/>
      <c r="B64" s="38"/>
      <c r="C64" s="38"/>
      <c r="D64" s="38"/>
      <c r="E64" s="38"/>
      <c r="F64" s="38"/>
      <c r="G64" s="126"/>
      <c r="H64" s="126"/>
      <c r="I64" s="126"/>
      <c r="J64" s="126"/>
    </row>
    <row r="65" spans="1:10" ht="14.25">
      <c r="A65" s="383"/>
      <c r="B65" s="38"/>
      <c r="C65" s="38"/>
      <c r="D65" s="38"/>
      <c r="E65" s="38"/>
      <c r="F65" s="38"/>
      <c r="G65" s="126"/>
      <c r="H65" s="126"/>
      <c r="I65" s="126"/>
      <c r="J65" s="126"/>
    </row>
    <row r="66" spans="1:10" ht="14.25">
      <c r="A66" s="383"/>
      <c r="B66" s="38"/>
      <c r="C66" s="38"/>
      <c r="D66" s="38"/>
      <c r="E66" s="38"/>
      <c r="F66" s="38"/>
      <c r="G66" s="126"/>
      <c r="H66" s="126"/>
      <c r="I66" s="126"/>
      <c r="J66" s="126"/>
    </row>
    <row r="67" spans="1:10" ht="14.25">
      <c r="A67" s="38"/>
      <c r="B67" s="38"/>
      <c r="C67" s="38"/>
      <c r="D67" s="38"/>
      <c r="E67" s="38"/>
      <c r="F67" s="38"/>
      <c r="G67" s="126"/>
      <c r="H67" s="126"/>
      <c r="I67" s="126"/>
      <c r="J67" s="126"/>
    </row>
    <row r="68" spans="1:10" ht="14.25">
      <c r="A68" s="38"/>
      <c r="B68" s="38"/>
      <c r="C68" s="38"/>
      <c r="D68" s="38"/>
      <c r="E68" s="38"/>
      <c r="F68" s="38"/>
      <c r="G68" s="126"/>
      <c r="H68" s="126"/>
      <c r="I68" s="126"/>
      <c r="J68" s="126"/>
    </row>
    <row r="69" spans="1:10" ht="14.25">
      <c r="A69" s="38"/>
      <c r="B69" s="38"/>
      <c r="C69" s="38"/>
      <c r="D69" s="38"/>
      <c r="E69" s="38"/>
      <c r="F69" s="38"/>
      <c r="G69" s="126"/>
      <c r="H69" s="126"/>
      <c r="I69" s="126"/>
      <c r="J69" s="126"/>
    </row>
    <row r="70" spans="1:10" ht="14.25">
      <c r="A70" s="38"/>
      <c r="B70" s="38"/>
      <c r="C70" s="38"/>
      <c r="D70" s="38"/>
      <c r="E70" s="38"/>
      <c r="F70" s="38"/>
      <c r="G70" s="126"/>
      <c r="H70" s="126"/>
      <c r="I70" s="126"/>
      <c r="J70" s="126"/>
    </row>
    <row r="71" spans="1:10" ht="14.25">
      <c r="A71" s="38"/>
      <c r="B71" s="38"/>
      <c r="C71" s="38"/>
      <c r="D71" s="38"/>
      <c r="E71" s="38"/>
      <c r="F71" s="38"/>
      <c r="G71" s="126"/>
      <c r="H71" s="126"/>
      <c r="I71" s="126"/>
      <c r="J71" s="126"/>
    </row>
    <row r="72" spans="1:10" ht="14.25">
      <c r="A72" s="38"/>
      <c r="B72" s="38"/>
      <c r="C72" s="38"/>
      <c r="D72" s="38"/>
      <c r="E72" s="38"/>
      <c r="F72" s="38"/>
      <c r="G72" s="126"/>
      <c r="H72" s="126"/>
      <c r="I72" s="126"/>
      <c r="J72" s="126"/>
    </row>
    <row r="73" spans="1:10" ht="14.25">
      <c r="A73" s="38"/>
      <c r="B73" s="139"/>
      <c r="C73" s="38"/>
      <c r="D73" s="38"/>
      <c r="E73" s="38"/>
      <c r="F73" s="38"/>
      <c r="G73" s="125"/>
      <c r="H73" s="125"/>
      <c r="I73" s="125"/>
      <c r="J73" s="125"/>
    </row>
    <row r="74" spans="1:10" ht="14.25">
      <c r="A74" s="384"/>
      <c r="B74" s="139"/>
      <c r="C74" s="38"/>
      <c r="D74" s="38"/>
      <c r="E74" s="38"/>
      <c r="F74" s="38"/>
      <c r="G74" s="125"/>
      <c r="H74" s="125"/>
      <c r="I74" s="125"/>
      <c r="J74" s="125"/>
    </row>
    <row r="75" spans="1:10" ht="14.25">
      <c r="A75" s="384"/>
      <c r="B75" s="139"/>
      <c r="C75" s="38"/>
      <c r="D75" s="38"/>
      <c r="E75" s="38"/>
      <c r="F75" s="38"/>
      <c r="G75" s="125"/>
      <c r="H75" s="125"/>
      <c r="I75" s="125"/>
      <c r="J75" s="125"/>
    </row>
    <row r="76" spans="1:10" ht="14.25">
      <c r="A76" s="384"/>
      <c r="B76" s="139"/>
      <c r="C76" s="38"/>
      <c r="D76" s="38"/>
      <c r="E76" s="38"/>
      <c r="F76" s="38"/>
      <c r="G76" s="125"/>
      <c r="H76" s="125"/>
      <c r="I76" s="125"/>
      <c r="J76" s="125"/>
    </row>
    <row r="77" spans="1:10" ht="14.25">
      <c r="A77" s="384"/>
      <c r="B77" s="139"/>
      <c r="C77" s="38"/>
      <c r="D77" s="38"/>
      <c r="E77" s="38"/>
      <c r="F77" s="38"/>
      <c r="G77" s="125"/>
      <c r="H77" s="125"/>
      <c r="I77" s="125"/>
      <c r="J77" s="125"/>
    </row>
    <row r="78" spans="1:10" ht="14.25">
      <c r="A78" s="384"/>
      <c r="B78" s="139"/>
      <c r="C78" s="38"/>
      <c r="D78" s="38"/>
      <c r="E78" s="38"/>
      <c r="F78" s="38"/>
      <c r="G78" s="125"/>
      <c r="H78" s="125"/>
      <c r="I78" s="125"/>
      <c r="J78" s="125"/>
    </row>
    <row r="79" spans="1:10" ht="14.25">
      <c r="A79" s="384"/>
      <c r="B79" s="139"/>
      <c r="C79" s="38"/>
      <c r="D79" s="38"/>
      <c r="E79" s="38"/>
      <c r="F79" s="38"/>
      <c r="G79" s="125"/>
      <c r="H79" s="125"/>
      <c r="I79" s="125"/>
      <c r="J79" s="125"/>
    </row>
    <row r="80" spans="1:10" ht="14.25">
      <c r="A80" s="384"/>
      <c r="B80" s="139"/>
      <c r="C80" s="38"/>
      <c r="D80" s="38"/>
      <c r="E80" s="38"/>
      <c r="F80" s="38"/>
      <c r="G80" s="125"/>
      <c r="H80" s="125"/>
      <c r="I80" s="125"/>
      <c r="J80" s="125"/>
    </row>
    <row r="81" spans="1:10" ht="14.25">
      <c r="A81" s="384"/>
      <c r="B81" s="139"/>
      <c r="C81" s="38"/>
      <c r="D81" s="38"/>
      <c r="E81" s="38"/>
      <c r="F81" s="38"/>
      <c r="G81" s="125"/>
      <c r="H81" s="125"/>
      <c r="I81" s="125"/>
      <c r="J81" s="125"/>
    </row>
    <row r="82" spans="1:10" ht="14.25">
      <c r="A82" s="384"/>
      <c r="B82" s="139"/>
      <c r="C82" s="38"/>
      <c r="D82" s="38"/>
      <c r="E82" s="38"/>
      <c r="F82" s="38"/>
      <c r="G82" s="125"/>
      <c r="H82" s="125"/>
      <c r="I82" s="125"/>
      <c r="J82" s="125"/>
    </row>
    <row r="83" spans="1:10" ht="14.25">
      <c r="A83" s="384"/>
      <c r="B83" s="139"/>
      <c r="C83" s="38"/>
      <c r="D83" s="38"/>
      <c r="E83" s="38"/>
      <c r="F83" s="38"/>
      <c r="G83" s="125"/>
      <c r="H83" s="125"/>
      <c r="I83" s="125"/>
      <c r="J83" s="125"/>
    </row>
    <row r="84" spans="1:10" ht="14.25">
      <c r="A84" s="384"/>
      <c r="B84" s="139"/>
      <c r="C84" s="38"/>
      <c r="D84" s="38"/>
      <c r="E84" s="38"/>
      <c r="F84" s="38"/>
      <c r="G84" s="125"/>
      <c r="H84" s="125"/>
      <c r="I84" s="125"/>
      <c r="J84" s="125"/>
    </row>
    <row r="85" spans="1:10" ht="14.25">
      <c r="A85" s="384"/>
      <c r="B85" s="139"/>
      <c r="C85" s="38"/>
      <c r="D85" s="38"/>
      <c r="E85" s="38"/>
      <c r="F85" s="38"/>
      <c r="G85" s="125"/>
      <c r="H85" s="125"/>
      <c r="I85" s="125"/>
      <c r="J85" s="125"/>
    </row>
    <row r="86" spans="1:10" ht="14.25">
      <c r="A86" s="38"/>
      <c r="B86" s="397"/>
      <c r="C86" s="397"/>
      <c r="D86" s="397"/>
      <c r="E86" s="397"/>
      <c r="F86" s="397"/>
      <c r="G86" s="180"/>
      <c r="H86" s="180"/>
      <c r="I86" s="180"/>
      <c r="J86" s="180"/>
    </row>
    <row r="87" spans="1:10" ht="14.25">
      <c r="A87" s="38"/>
      <c r="B87" s="397"/>
      <c r="C87" s="397"/>
      <c r="D87" s="397"/>
      <c r="E87" s="397"/>
      <c r="F87" s="397"/>
      <c r="G87" s="397"/>
      <c r="H87" s="397"/>
      <c r="I87" s="397"/>
      <c r="J87" s="397"/>
    </row>
    <row r="88" spans="1:10" ht="14.25">
      <c r="A88" s="38"/>
      <c r="B88" s="397"/>
      <c r="C88" s="397"/>
      <c r="D88" s="397"/>
      <c r="E88" s="397"/>
      <c r="F88" s="397"/>
      <c r="G88" s="180"/>
      <c r="H88" s="180"/>
      <c r="I88" s="397"/>
      <c r="J88" s="180"/>
    </row>
    <row r="89" spans="1:10" ht="14.25">
      <c r="A89" s="38"/>
      <c r="B89" s="397"/>
      <c r="C89" s="397"/>
      <c r="D89" s="397"/>
      <c r="E89" s="397"/>
      <c r="F89" s="397"/>
      <c r="G89" s="397"/>
      <c r="H89" s="397"/>
      <c r="I89" s="397"/>
      <c r="J89" s="397"/>
    </row>
    <row r="90" spans="1:10" ht="14.25">
      <c r="A90" s="38"/>
      <c r="B90" s="397"/>
      <c r="C90" s="397"/>
      <c r="D90" s="397"/>
      <c r="E90" s="397"/>
      <c r="F90" s="397"/>
      <c r="G90" s="397"/>
      <c r="H90" s="397"/>
      <c r="I90" s="397"/>
      <c r="J90" s="397"/>
    </row>
    <row r="91" spans="1:10" ht="14.25">
      <c r="A91" s="38"/>
      <c r="B91" s="397"/>
      <c r="C91" s="397"/>
      <c r="D91" s="397"/>
      <c r="E91" s="397"/>
      <c r="F91" s="397"/>
      <c r="G91" s="397"/>
      <c r="H91" s="397"/>
      <c r="I91" s="397"/>
      <c r="J91" s="397"/>
    </row>
    <row r="92" spans="1:10" ht="14.25">
      <c r="A92" s="38"/>
      <c r="B92" s="397"/>
      <c r="C92" s="397"/>
      <c r="D92" s="397"/>
      <c r="E92" s="397"/>
      <c r="F92" s="397"/>
      <c r="G92" s="397"/>
      <c r="H92" s="397"/>
      <c r="I92" s="397"/>
      <c r="J92" s="397"/>
    </row>
    <row r="93" spans="1:10" ht="14.25">
      <c r="A93" s="38"/>
      <c r="B93" s="397"/>
      <c r="C93" s="397"/>
      <c r="D93" s="397"/>
      <c r="E93" s="397"/>
      <c r="F93" s="397"/>
      <c r="G93" s="397"/>
      <c r="H93" s="397"/>
      <c r="I93" s="397"/>
      <c r="J93" s="397"/>
    </row>
    <row r="94" spans="1:10" ht="14.25">
      <c r="A94" s="38"/>
      <c r="B94" s="397"/>
      <c r="C94" s="397"/>
      <c r="D94" s="397"/>
      <c r="E94" s="397"/>
      <c r="F94" s="397"/>
      <c r="G94" s="397"/>
      <c r="H94" s="397"/>
      <c r="I94" s="397"/>
      <c r="J94" s="397"/>
    </row>
    <row r="95" spans="1:10" ht="14.25">
      <c r="A95" s="38"/>
      <c r="B95" s="397"/>
      <c r="C95" s="397"/>
      <c r="D95" s="397"/>
      <c r="E95" s="397"/>
      <c r="F95" s="397"/>
      <c r="G95" s="397"/>
      <c r="H95" s="397"/>
      <c r="I95" s="397"/>
      <c r="J95" s="397"/>
    </row>
    <row r="96" spans="1:10" ht="12.75">
      <c r="A96" s="397"/>
      <c r="B96" s="397"/>
      <c r="C96" s="397"/>
      <c r="D96" s="397"/>
      <c r="E96" s="397"/>
      <c r="F96" s="397"/>
      <c r="G96" s="397"/>
      <c r="H96" s="397"/>
      <c r="I96" s="397"/>
      <c r="J96" s="397"/>
    </row>
    <row r="97" spans="1:10" ht="12.75">
      <c r="A97" s="397"/>
      <c r="B97" s="397"/>
      <c r="C97" s="397"/>
      <c r="D97" s="397"/>
      <c r="E97" s="397"/>
      <c r="F97" s="397"/>
      <c r="G97" s="397"/>
      <c r="H97" s="397"/>
      <c r="I97" s="397"/>
      <c r="J97" s="397"/>
    </row>
    <row r="98" spans="1:10" ht="12.75">
      <c r="A98" s="397"/>
      <c r="B98" s="397"/>
      <c r="C98" s="397"/>
      <c r="D98" s="397"/>
      <c r="E98" s="397"/>
      <c r="F98" s="397"/>
      <c r="G98" s="397"/>
      <c r="H98" s="397"/>
      <c r="I98" s="397"/>
      <c r="J98" s="397"/>
    </row>
    <row r="99" spans="1:10" ht="12.75">
      <c r="A99" s="397"/>
      <c r="B99" s="397"/>
      <c r="C99" s="397"/>
      <c r="D99" s="397"/>
      <c r="E99" s="397"/>
      <c r="F99" s="397"/>
      <c r="G99" s="397"/>
      <c r="H99" s="397"/>
      <c r="I99" s="397"/>
      <c r="J99" s="397"/>
    </row>
    <row r="100" spans="1:10" ht="12.75">
      <c r="A100" s="397"/>
      <c r="B100" s="397"/>
      <c r="C100" s="397"/>
      <c r="D100" s="397"/>
      <c r="E100" s="397"/>
      <c r="F100" s="397"/>
      <c r="G100" s="397"/>
      <c r="H100" s="397"/>
      <c r="I100" s="397"/>
      <c r="J100" s="397"/>
    </row>
    <row r="101" spans="1:10" ht="12.75">
      <c r="A101" s="397"/>
      <c r="B101" s="397"/>
      <c r="C101" s="397"/>
      <c r="D101" s="397"/>
      <c r="E101" s="397"/>
      <c r="F101" s="397"/>
      <c r="G101" s="397"/>
      <c r="H101" s="397"/>
      <c r="I101" s="397"/>
      <c r="J101" s="397"/>
    </row>
    <row r="102" spans="1:10" ht="12.75">
      <c r="A102" s="397"/>
      <c r="B102" s="397"/>
      <c r="C102" s="397"/>
      <c r="D102" s="397"/>
      <c r="E102" s="397"/>
      <c r="F102" s="397"/>
      <c r="G102" s="397"/>
      <c r="H102" s="397"/>
      <c r="I102" s="397"/>
      <c r="J102" s="397"/>
    </row>
    <row r="103" spans="1:10" ht="12.75">
      <c r="A103" s="397"/>
      <c r="B103" s="397"/>
      <c r="C103" s="397"/>
      <c r="D103" s="397"/>
      <c r="E103" s="397"/>
      <c r="F103" s="397"/>
      <c r="G103" s="397"/>
      <c r="H103" s="397"/>
      <c r="I103" s="397"/>
      <c r="J103" s="397"/>
    </row>
    <row r="104" spans="1:10" ht="12.75">
      <c r="A104" s="397"/>
      <c r="B104" s="397"/>
      <c r="C104" s="397"/>
      <c r="D104" s="397"/>
      <c r="E104" s="397"/>
      <c r="F104" s="397"/>
      <c r="G104" s="397"/>
      <c r="H104" s="397"/>
      <c r="I104" s="397"/>
      <c r="J104" s="397"/>
    </row>
    <row r="105" spans="1:10" ht="12.75">
      <c r="A105" s="397"/>
      <c r="B105" s="397"/>
      <c r="C105" s="397"/>
      <c r="D105" s="397"/>
      <c r="E105" s="397"/>
      <c r="F105" s="397"/>
      <c r="G105" s="397"/>
      <c r="H105" s="397"/>
      <c r="I105" s="397"/>
      <c r="J105" s="397"/>
    </row>
    <row r="106" spans="1:10" ht="12.75">
      <c r="A106" s="397"/>
      <c r="B106" s="397"/>
      <c r="C106" s="397"/>
      <c r="D106" s="397"/>
      <c r="E106" s="397"/>
      <c r="F106" s="397"/>
      <c r="G106" s="397"/>
      <c r="H106" s="397"/>
      <c r="I106" s="397"/>
      <c r="J106" s="397"/>
    </row>
    <row r="107" spans="1:10" ht="12.75">
      <c r="A107" s="397"/>
      <c r="B107" s="397"/>
      <c r="C107" s="397"/>
      <c r="D107" s="397"/>
      <c r="E107" s="397"/>
      <c r="F107" s="397"/>
      <c r="G107" s="397"/>
      <c r="H107" s="397"/>
      <c r="I107" s="397"/>
      <c r="J107" s="397"/>
    </row>
    <row r="108" spans="1:10" ht="12.75">
      <c r="A108" s="397"/>
      <c r="B108" s="397"/>
      <c r="C108" s="397"/>
      <c r="D108" s="397"/>
      <c r="E108" s="397"/>
      <c r="F108" s="397"/>
      <c r="G108" s="397"/>
      <c r="H108" s="397"/>
      <c r="I108" s="397"/>
      <c r="J108" s="397"/>
    </row>
    <row r="109" spans="1:10" ht="12.75">
      <c r="A109" s="397"/>
      <c r="B109" s="397"/>
      <c r="C109" s="397"/>
      <c r="D109" s="397"/>
      <c r="E109" s="397"/>
      <c r="F109" s="397"/>
      <c r="G109" s="397"/>
      <c r="H109" s="397"/>
      <c r="I109" s="397"/>
      <c r="J109" s="397"/>
    </row>
    <row r="110" spans="1:10" ht="12.75">
      <c r="A110" s="397"/>
      <c r="B110" s="397"/>
      <c r="C110" s="397"/>
      <c r="D110" s="397"/>
      <c r="E110" s="397"/>
      <c r="F110" s="397"/>
      <c r="G110" s="397"/>
      <c r="H110" s="397"/>
      <c r="I110" s="397"/>
      <c r="J110" s="397"/>
    </row>
    <row r="111" spans="1:10" ht="12.75">
      <c r="A111" s="397"/>
      <c r="B111" s="397"/>
      <c r="C111" s="397"/>
      <c r="D111" s="397"/>
      <c r="E111" s="397"/>
      <c r="F111" s="397"/>
      <c r="G111" s="397"/>
      <c r="H111" s="397"/>
      <c r="I111" s="397"/>
      <c r="J111" s="397"/>
    </row>
    <row r="112" spans="1:10" ht="12.75">
      <c r="A112" s="397"/>
      <c r="B112" s="397"/>
      <c r="C112" s="397"/>
      <c r="D112" s="397"/>
      <c r="E112" s="397"/>
      <c r="F112" s="397"/>
      <c r="G112" s="397"/>
      <c r="H112" s="397"/>
      <c r="I112" s="397"/>
      <c r="J112" s="397"/>
    </row>
    <row r="113" spans="1:10" ht="12.75">
      <c r="A113" s="397"/>
      <c r="B113" s="397"/>
      <c r="C113" s="397"/>
      <c r="D113" s="397"/>
      <c r="E113" s="397"/>
      <c r="F113" s="397"/>
      <c r="G113" s="397"/>
      <c r="H113" s="397"/>
      <c r="I113" s="397"/>
      <c r="J113" s="397"/>
    </row>
    <row r="114" spans="1:10" ht="12.75">
      <c r="A114" s="397"/>
      <c r="B114" s="397"/>
      <c r="C114" s="397"/>
      <c r="D114" s="397"/>
      <c r="E114" s="397"/>
      <c r="F114" s="397"/>
      <c r="G114" s="397"/>
      <c r="H114" s="397"/>
      <c r="I114" s="397"/>
      <c r="J114" s="397"/>
    </row>
    <row r="115" spans="1:10" ht="12.75">
      <c r="A115" s="397"/>
      <c r="B115" s="397"/>
      <c r="C115" s="397"/>
      <c r="D115" s="397"/>
      <c r="E115" s="397"/>
      <c r="F115" s="397"/>
      <c r="G115" s="397"/>
      <c r="H115" s="397"/>
      <c r="I115" s="397"/>
      <c r="J115" s="397"/>
    </row>
    <row r="116" spans="1:10" ht="12.75">
      <c r="A116" s="397"/>
      <c r="B116" s="397"/>
      <c r="C116" s="397"/>
      <c r="D116" s="397"/>
      <c r="E116" s="397"/>
      <c r="F116" s="397"/>
      <c r="G116" s="397"/>
      <c r="H116" s="397"/>
      <c r="I116" s="397"/>
      <c r="J116" s="397"/>
    </row>
    <row r="117" spans="1:10" ht="12.75">
      <c r="A117" s="397"/>
      <c r="B117" s="397"/>
      <c r="C117" s="397"/>
      <c r="D117" s="397"/>
      <c r="E117" s="397"/>
      <c r="F117" s="397"/>
      <c r="G117" s="397"/>
      <c r="H117" s="397"/>
      <c r="I117" s="397"/>
      <c r="J117" s="397"/>
    </row>
    <row r="118" spans="1:10" ht="12.75">
      <c r="A118" s="397"/>
      <c r="B118" s="397"/>
      <c r="C118" s="397"/>
      <c r="D118" s="397"/>
      <c r="E118" s="397"/>
      <c r="F118" s="397"/>
      <c r="G118" s="397"/>
      <c r="H118" s="397"/>
      <c r="I118" s="397"/>
      <c r="J118" s="397"/>
    </row>
    <row r="119" spans="1:10" ht="12.75">
      <c r="A119" s="397"/>
      <c r="B119" s="397"/>
      <c r="C119" s="397"/>
      <c r="D119" s="397"/>
      <c r="E119" s="397"/>
      <c r="F119" s="397"/>
      <c r="G119" s="397"/>
      <c r="H119" s="397"/>
      <c r="I119" s="397"/>
      <c r="J119" s="397"/>
    </row>
    <row r="120" spans="1:10" ht="12.75">
      <c r="A120" s="397"/>
      <c r="B120" s="397"/>
      <c r="C120" s="397"/>
      <c r="D120" s="397"/>
      <c r="E120" s="397"/>
      <c r="F120" s="397"/>
      <c r="G120" s="397"/>
      <c r="H120" s="397"/>
      <c r="I120" s="397"/>
      <c r="J120" s="397"/>
    </row>
    <row r="121" spans="1:10" ht="12.75">
      <c r="A121" s="397"/>
      <c r="B121" s="397"/>
      <c r="C121" s="397"/>
      <c r="D121" s="397"/>
      <c r="E121" s="397"/>
      <c r="F121" s="397"/>
      <c r="G121" s="397"/>
      <c r="H121" s="397"/>
      <c r="I121" s="397"/>
      <c r="J121" s="397"/>
    </row>
    <row r="122" spans="1:10" ht="12.75">
      <c r="A122" s="397"/>
      <c r="B122" s="397"/>
      <c r="C122" s="397"/>
      <c r="D122" s="397"/>
      <c r="E122" s="397"/>
      <c r="F122" s="397"/>
      <c r="G122" s="397"/>
      <c r="H122" s="397"/>
      <c r="I122" s="397"/>
      <c r="J122" s="397"/>
    </row>
    <row r="123" spans="1:10" ht="12.75">
      <c r="A123" s="397"/>
      <c r="B123" s="397"/>
      <c r="C123" s="397"/>
      <c r="D123" s="397"/>
      <c r="E123" s="397"/>
      <c r="F123" s="397"/>
      <c r="G123" s="397"/>
      <c r="H123" s="397"/>
      <c r="I123" s="397"/>
      <c r="J123" s="397"/>
    </row>
    <row r="124" spans="1:10" ht="12.75">
      <c r="A124" s="397"/>
      <c r="B124" s="397"/>
      <c r="C124" s="397"/>
      <c r="D124" s="397"/>
      <c r="E124" s="397"/>
      <c r="F124" s="397"/>
      <c r="G124" s="397"/>
      <c r="H124" s="397"/>
      <c r="I124" s="397"/>
      <c r="J124" s="397"/>
    </row>
    <row r="125" spans="1:10" ht="12.75">
      <c r="A125" s="397"/>
      <c r="B125" s="397"/>
      <c r="C125" s="397"/>
      <c r="D125" s="397"/>
      <c r="E125" s="397"/>
      <c r="F125" s="397"/>
      <c r="G125" s="397"/>
      <c r="H125" s="397"/>
      <c r="I125" s="397"/>
      <c r="J125" s="397"/>
    </row>
    <row r="126" spans="1:10" ht="12.75">
      <c r="A126" s="397"/>
      <c r="B126" s="397"/>
      <c r="C126" s="397"/>
      <c r="D126" s="397"/>
      <c r="E126" s="397"/>
      <c r="F126" s="397"/>
      <c r="G126" s="397"/>
      <c r="H126" s="397"/>
      <c r="I126" s="397"/>
      <c r="J126" s="397"/>
    </row>
    <row r="127" spans="1:10" ht="12.75">
      <c r="A127" s="397"/>
      <c r="B127" s="397"/>
      <c r="C127" s="397"/>
      <c r="D127" s="397"/>
      <c r="E127" s="397"/>
      <c r="F127" s="397"/>
      <c r="G127" s="397"/>
      <c r="H127" s="397"/>
      <c r="I127" s="397"/>
      <c r="J127" s="397"/>
    </row>
    <row r="128" spans="1:10" ht="12.75">
      <c r="A128" s="397"/>
      <c r="B128" s="397"/>
      <c r="C128" s="397"/>
      <c r="D128" s="397"/>
      <c r="E128" s="397"/>
      <c r="F128" s="397"/>
      <c r="G128" s="397"/>
      <c r="H128" s="397"/>
      <c r="I128" s="397"/>
      <c r="J128" s="397"/>
    </row>
    <row r="129" spans="1:10" ht="12.75">
      <c r="A129" s="397"/>
      <c r="B129" s="397"/>
      <c r="C129" s="397"/>
      <c r="D129" s="397"/>
      <c r="E129" s="397"/>
      <c r="F129" s="397"/>
      <c r="G129" s="397"/>
      <c r="H129" s="397"/>
      <c r="I129" s="397"/>
      <c r="J129" s="397"/>
    </row>
    <row r="130" spans="1:10" ht="12.75">
      <c r="A130" s="397"/>
      <c r="B130" s="397"/>
      <c r="C130" s="397"/>
      <c r="D130" s="397"/>
      <c r="E130" s="397"/>
      <c r="F130" s="397"/>
      <c r="G130" s="397"/>
      <c r="H130" s="397"/>
      <c r="I130" s="397"/>
      <c r="J130" s="397"/>
    </row>
    <row r="131" spans="1:10" ht="12.75">
      <c r="A131" s="397"/>
      <c r="B131" s="397"/>
      <c r="C131" s="397"/>
      <c r="D131" s="397"/>
      <c r="E131" s="397"/>
      <c r="F131" s="397"/>
      <c r="G131" s="397"/>
      <c r="H131" s="397"/>
      <c r="I131" s="397"/>
      <c r="J131" s="397"/>
    </row>
    <row r="132" spans="1:10" ht="12.75">
      <c r="A132" s="397"/>
      <c r="B132" s="397"/>
      <c r="C132" s="397"/>
      <c r="D132" s="397"/>
      <c r="E132" s="397"/>
      <c r="F132" s="397"/>
      <c r="G132" s="397"/>
      <c r="H132" s="397"/>
      <c r="I132" s="397"/>
      <c r="J132" s="397"/>
    </row>
    <row r="133" spans="1:10" ht="12.75">
      <c r="A133" s="282"/>
      <c r="B133" s="282"/>
      <c r="C133" s="282"/>
      <c r="D133" s="282"/>
      <c r="E133" s="282"/>
      <c r="F133" s="282"/>
      <c r="G133" s="282"/>
      <c r="H133" s="282"/>
      <c r="I133" s="282"/>
      <c r="J133" s="282"/>
    </row>
    <row r="134" spans="1:10" ht="12.75">
      <c r="A134" s="282"/>
      <c r="B134" s="282"/>
      <c r="C134" s="282"/>
      <c r="D134" s="282"/>
      <c r="E134" s="282"/>
      <c r="F134" s="282"/>
      <c r="G134" s="282"/>
      <c r="H134" s="282"/>
      <c r="I134" s="282"/>
      <c r="J134" s="282"/>
    </row>
    <row r="135" spans="1:10" ht="12.75">
      <c r="A135" s="282"/>
      <c r="B135" s="282"/>
      <c r="C135" s="282"/>
      <c r="D135" s="282"/>
      <c r="E135" s="282"/>
      <c r="F135" s="282"/>
      <c r="G135" s="282"/>
      <c r="H135" s="282"/>
      <c r="I135" s="282"/>
      <c r="J135" s="282"/>
    </row>
    <row r="136" spans="1:10" ht="12.75">
      <c r="A136" s="282"/>
      <c r="B136" s="282"/>
      <c r="C136" s="282"/>
      <c r="D136" s="282"/>
      <c r="E136" s="282"/>
      <c r="F136" s="282"/>
      <c r="G136" s="282"/>
      <c r="H136" s="282"/>
      <c r="I136" s="282"/>
      <c r="J136" s="282"/>
    </row>
    <row r="137" spans="1:10" ht="12.75">
      <c r="A137" s="282"/>
      <c r="B137" s="282"/>
      <c r="C137" s="282"/>
      <c r="D137" s="282"/>
      <c r="E137" s="282"/>
      <c r="F137" s="282"/>
      <c r="G137" s="282"/>
      <c r="H137" s="282"/>
      <c r="I137" s="282"/>
      <c r="J137" s="282"/>
    </row>
    <row r="138" spans="1:10" ht="12.75">
      <c r="A138" s="282"/>
      <c r="B138" s="282"/>
      <c r="C138" s="282"/>
      <c r="D138" s="282"/>
      <c r="E138" s="282"/>
      <c r="F138" s="282"/>
      <c r="G138" s="282"/>
      <c r="H138" s="282"/>
      <c r="I138" s="282"/>
      <c r="J138" s="282"/>
    </row>
    <row r="139" spans="1:10" ht="12.75">
      <c r="A139" s="282"/>
      <c r="B139" s="282"/>
      <c r="C139" s="282"/>
      <c r="D139" s="282"/>
      <c r="E139" s="282"/>
      <c r="F139" s="282"/>
      <c r="G139" s="282"/>
      <c r="H139" s="282"/>
      <c r="I139" s="282"/>
      <c r="J139" s="282"/>
    </row>
    <row r="140" spans="1:10" ht="12.75">
      <c r="A140" s="282"/>
      <c r="B140" s="282"/>
      <c r="C140" s="282"/>
      <c r="D140" s="282"/>
      <c r="E140" s="282"/>
      <c r="F140" s="282"/>
      <c r="G140" s="282"/>
      <c r="H140" s="282"/>
      <c r="I140" s="282"/>
      <c r="J140" s="282"/>
    </row>
    <row r="141" spans="1:10" ht="12.75">
      <c r="A141" s="282"/>
      <c r="B141" s="282"/>
      <c r="C141" s="282"/>
      <c r="D141" s="282"/>
      <c r="E141" s="282"/>
      <c r="F141" s="282"/>
      <c r="G141" s="282"/>
      <c r="H141" s="282"/>
      <c r="I141" s="282"/>
      <c r="J141" s="282"/>
    </row>
    <row r="142" spans="1:10" ht="12.75">
      <c r="A142" s="282"/>
      <c r="B142" s="282"/>
      <c r="C142" s="282"/>
      <c r="D142" s="282"/>
      <c r="E142" s="282"/>
      <c r="F142" s="282"/>
      <c r="G142" s="282"/>
      <c r="H142" s="282"/>
      <c r="I142" s="282"/>
      <c r="J142" s="282"/>
    </row>
    <row r="143" spans="1:10" ht="12.75">
      <c r="A143" s="282"/>
      <c r="B143" s="282"/>
      <c r="C143" s="282"/>
      <c r="D143" s="282"/>
      <c r="E143" s="282"/>
      <c r="F143" s="282"/>
      <c r="G143" s="282"/>
      <c r="H143" s="282"/>
      <c r="I143" s="282"/>
      <c r="J143" s="282"/>
    </row>
    <row r="144" spans="1:10" ht="12.75">
      <c r="A144" s="282"/>
      <c r="B144" s="282"/>
      <c r="C144" s="282"/>
      <c r="D144" s="282"/>
      <c r="E144" s="282"/>
      <c r="F144" s="282"/>
      <c r="G144" s="282"/>
      <c r="H144" s="282"/>
      <c r="I144" s="282"/>
      <c r="J144" s="282"/>
    </row>
    <row r="145" spans="1:10" ht="12.75">
      <c r="A145" s="282"/>
      <c r="B145" s="282"/>
      <c r="C145" s="282"/>
      <c r="D145" s="282"/>
      <c r="E145" s="282"/>
      <c r="F145" s="282"/>
      <c r="G145" s="282"/>
      <c r="H145" s="282"/>
      <c r="I145" s="282"/>
      <c r="J145" s="282"/>
    </row>
    <row r="146" spans="1:10" ht="12.75">
      <c r="A146" s="282"/>
      <c r="B146" s="282"/>
      <c r="C146" s="282"/>
      <c r="D146" s="282"/>
      <c r="E146" s="282"/>
      <c r="F146" s="282"/>
      <c r="G146" s="282"/>
      <c r="H146" s="282"/>
      <c r="I146" s="282"/>
      <c r="J146" s="282"/>
    </row>
    <row r="147" spans="1:10" ht="12.75">
      <c r="A147" s="282"/>
      <c r="B147" s="282"/>
      <c r="C147" s="282"/>
      <c r="D147" s="282"/>
      <c r="E147" s="282"/>
      <c r="F147" s="282"/>
      <c r="G147" s="282"/>
      <c r="H147" s="282"/>
      <c r="I147" s="282"/>
      <c r="J147" s="282"/>
    </row>
    <row r="148" spans="1:10" ht="12.75">
      <c r="A148" s="282"/>
      <c r="B148" s="282"/>
      <c r="C148" s="282"/>
      <c r="D148" s="282"/>
      <c r="E148" s="282"/>
      <c r="F148" s="282"/>
      <c r="G148" s="282"/>
      <c r="H148" s="282"/>
      <c r="I148" s="282"/>
      <c r="J148" s="282"/>
    </row>
    <row r="149" spans="1:10" ht="12.75">
      <c r="A149" s="282"/>
      <c r="B149" s="282"/>
      <c r="C149" s="282"/>
      <c r="D149" s="282"/>
      <c r="E149" s="282"/>
      <c r="F149" s="282"/>
      <c r="G149" s="282"/>
      <c r="H149" s="282"/>
      <c r="I149" s="282"/>
      <c r="J149" s="282"/>
    </row>
    <row r="150" spans="1:10" ht="12.75">
      <c r="A150" s="282"/>
      <c r="B150" s="282"/>
      <c r="C150" s="282"/>
      <c r="D150" s="282"/>
      <c r="E150" s="282"/>
      <c r="F150" s="282"/>
      <c r="G150" s="282"/>
      <c r="H150" s="282"/>
      <c r="I150" s="282"/>
      <c r="J150" s="282"/>
    </row>
    <row r="151" spans="1:10" ht="12.75">
      <c r="A151" s="282"/>
      <c r="B151" s="282"/>
      <c r="C151" s="282"/>
      <c r="D151" s="282"/>
      <c r="E151" s="282"/>
      <c r="F151" s="282"/>
      <c r="G151" s="282"/>
      <c r="H151" s="282"/>
      <c r="I151" s="282"/>
      <c r="J151" s="282"/>
    </row>
    <row r="152" spans="1:10" ht="12.75">
      <c r="A152" s="282"/>
      <c r="B152" s="282"/>
      <c r="C152" s="282"/>
      <c r="D152" s="282"/>
      <c r="E152" s="282"/>
      <c r="F152" s="282"/>
      <c r="G152" s="282"/>
      <c r="H152" s="282"/>
      <c r="I152" s="282"/>
      <c r="J152" s="282"/>
    </row>
    <row r="153" spans="1:10" ht="12.75">
      <c r="A153" s="282"/>
      <c r="B153" s="282"/>
      <c r="C153" s="282"/>
      <c r="D153" s="282"/>
      <c r="E153" s="282"/>
      <c r="F153" s="282"/>
      <c r="G153" s="282"/>
      <c r="H153" s="282"/>
      <c r="I153" s="282"/>
      <c r="J153" s="282"/>
    </row>
    <row r="154" spans="1:10" ht="12.75">
      <c r="A154" s="282"/>
      <c r="B154" s="282"/>
      <c r="C154" s="282"/>
      <c r="D154" s="282"/>
      <c r="E154" s="282"/>
      <c r="F154" s="282"/>
      <c r="G154" s="282"/>
      <c r="H154" s="282"/>
      <c r="I154" s="282"/>
      <c r="J154" s="282"/>
    </row>
    <row r="155" spans="1:10" ht="12.75">
      <c r="A155" s="282"/>
      <c r="B155" s="282"/>
      <c r="C155" s="282"/>
      <c r="D155" s="282"/>
      <c r="E155" s="282"/>
      <c r="F155" s="282"/>
      <c r="G155" s="282"/>
      <c r="H155" s="282"/>
      <c r="I155" s="282"/>
      <c r="J155" s="282"/>
    </row>
    <row r="156" spans="1:10" ht="12.75">
      <c r="A156" s="282"/>
      <c r="B156" s="282"/>
      <c r="C156" s="282"/>
      <c r="D156" s="282"/>
      <c r="E156" s="282"/>
      <c r="F156" s="282"/>
      <c r="G156" s="282"/>
      <c r="H156" s="282"/>
      <c r="I156" s="282"/>
      <c r="J156" s="282"/>
    </row>
    <row r="157" spans="1:10" ht="12.75">
      <c r="A157" s="282"/>
      <c r="B157" s="282"/>
      <c r="C157" s="282"/>
      <c r="D157" s="282"/>
      <c r="E157" s="282"/>
      <c r="F157" s="282"/>
      <c r="G157" s="282"/>
      <c r="H157" s="282"/>
      <c r="I157" s="282"/>
      <c r="J157" s="282"/>
    </row>
    <row r="158" spans="1:10" ht="12.75">
      <c r="A158" s="282"/>
      <c r="B158" s="282"/>
      <c r="C158" s="282"/>
      <c r="D158" s="282"/>
      <c r="E158" s="282"/>
      <c r="F158" s="282"/>
      <c r="G158" s="282"/>
      <c r="H158" s="282"/>
      <c r="I158" s="282"/>
      <c r="J158" s="282"/>
    </row>
    <row r="159" spans="1:10" ht="12.75">
      <c r="A159" s="282"/>
      <c r="B159" s="282"/>
      <c r="C159" s="282"/>
      <c r="D159" s="282"/>
      <c r="E159" s="282"/>
      <c r="F159" s="282"/>
      <c r="G159" s="282"/>
      <c r="H159" s="282"/>
      <c r="I159" s="282"/>
      <c r="J159" s="282"/>
    </row>
    <row r="160" spans="1:10" ht="12.75">
      <c r="A160" s="282"/>
      <c r="B160" s="282"/>
      <c r="C160" s="282"/>
      <c r="D160" s="282"/>
      <c r="E160" s="282"/>
      <c r="F160" s="282"/>
      <c r="G160" s="282"/>
      <c r="H160" s="282"/>
      <c r="I160" s="282"/>
      <c r="J160" s="282"/>
    </row>
    <row r="161" spans="1:10" ht="12.75">
      <c r="A161" s="282"/>
      <c r="B161" s="282"/>
      <c r="C161" s="282"/>
      <c r="D161" s="282"/>
      <c r="E161" s="282"/>
      <c r="F161" s="282"/>
      <c r="G161" s="282"/>
      <c r="H161" s="282"/>
      <c r="I161" s="282"/>
      <c r="J161" s="282"/>
    </row>
    <row r="162" spans="1:10" ht="12.75">
      <c r="A162" s="282"/>
      <c r="B162" s="282"/>
      <c r="C162" s="282"/>
      <c r="D162" s="282"/>
      <c r="E162" s="282"/>
      <c r="F162" s="282"/>
      <c r="G162" s="282"/>
      <c r="H162" s="282"/>
      <c r="I162" s="282"/>
      <c r="J162" s="282"/>
    </row>
    <row r="163" spans="1:10" ht="12.75">
      <c r="A163" s="282"/>
      <c r="B163" s="282"/>
      <c r="C163" s="282"/>
      <c r="D163" s="282"/>
      <c r="E163" s="282"/>
      <c r="F163" s="282"/>
      <c r="G163" s="282"/>
      <c r="H163" s="282"/>
      <c r="I163" s="282"/>
      <c r="J163" s="282"/>
    </row>
    <row r="164" spans="1:10" ht="12.75">
      <c r="A164" s="282"/>
      <c r="B164" s="282"/>
      <c r="C164" s="282"/>
      <c r="D164" s="282"/>
      <c r="E164" s="282"/>
      <c r="F164" s="282"/>
      <c r="G164" s="282"/>
      <c r="H164" s="282"/>
      <c r="I164" s="282"/>
      <c r="J164" s="282"/>
    </row>
    <row r="165" spans="1:10" ht="12.75">
      <c r="A165" s="282"/>
      <c r="B165" s="282"/>
      <c r="C165" s="282"/>
      <c r="D165" s="282"/>
      <c r="E165" s="282"/>
      <c r="F165" s="282"/>
      <c r="G165" s="282"/>
      <c r="H165" s="282"/>
      <c r="I165" s="282"/>
      <c r="J165" s="282"/>
    </row>
    <row r="166" spans="1:10" ht="12.75">
      <c r="A166" s="282"/>
      <c r="B166" s="282"/>
      <c r="C166" s="282"/>
      <c r="D166" s="282"/>
      <c r="E166" s="282"/>
      <c r="F166" s="282"/>
      <c r="G166" s="282"/>
      <c r="H166" s="282"/>
      <c r="I166" s="282"/>
      <c r="J166" s="282"/>
    </row>
    <row r="167" spans="1:10" ht="12.75">
      <c r="A167" s="282"/>
      <c r="B167" s="282"/>
      <c r="C167" s="282"/>
      <c r="D167" s="282"/>
      <c r="E167" s="282"/>
      <c r="F167" s="282"/>
      <c r="G167" s="282"/>
      <c r="H167" s="282"/>
      <c r="I167" s="282"/>
      <c r="J167" s="282"/>
    </row>
    <row r="168" spans="1:10" ht="12.75">
      <c r="A168" s="282"/>
      <c r="B168" s="282"/>
      <c r="C168" s="282"/>
      <c r="D168" s="282"/>
      <c r="E168" s="282"/>
      <c r="F168" s="282"/>
      <c r="G168" s="282"/>
      <c r="H168" s="282"/>
      <c r="I168" s="282"/>
      <c r="J168" s="282"/>
    </row>
    <row r="169" spans="1:10" ht="12.75">
      <c r="A169" s="282"/>
      <c r="B169" s="282"/>
      <c r="C169" s="282"/>
      <c r="D169" s="282"/>
      <c r="E169" s="282"/>
      <c r="F169" s="282"/>
      <c r="G169" s="282"/>
      <c r="H169" s="282"/>
      <c r="I169" s="282"/>
      <c r="J169" s="282"/>
    </row>
    <row r="170" spans="1:10" ht="12.75">
      <c r="A170" s="282"/>
      <c r="B170" s="282"/>
      <c r="C170" s="282"/>
      <c r="D170" s="282"/>
      <c r="E170" s="282"/>
      <c r="F170" s="282"/>
      <c r="G170" s="282"/>
      <c r="H170" s="282"/>
      <c r="I170" s="282"/>
      <c r="J170" s="282"/>
    </row>
    <row r="171" spans="1:10" ht="12.75">
      <c r="A171" s="282"/>
      <c r="B171" s="282"/>
      <c r="C171" s="282"/>
      <c r="D171" s="282"/>
      <c r="E171" s="282"/>
      <c r="F171" s="282"/>
      <c r="G171" s="282"/>
      <c r="H171" s="282"/>
      <c r="I171" s="282"/>
      <c r="J171" s="282"/>
    </row>
    <row r="172" spans="1:10" ht="12.75">
      <c r="A172" s="282"/>
      <c r="B172" s="282"/>
      <c r="C172" s="282"/>
      <c r="D172" s="282"/>
      <c r="E172" s="282"/>
      <c r="F172" s="282"/>
      <c r="G172" s="282"/>
      <c r="H172" s="282"/>
      <c r="I172" s="282"/>
      <c r="J172" s="282"/>
    </row>
    <row r="173" spans="1:10" ht="12.75">
      <c r="A173" s="282"/>
      <c r="B173" s="282"/>
      <c r="C173" s="282"/>
      <c r="D173" s="282"/>
      <c r="E173" s="282"/>
      <c r="F173" s="282"/>
      <c r="G173" s="282"/>
      <c r="H173" s="282"/>
      <c r="I173" s="282"/>
      <c r="J173" s="282"/>
    </row>
    <row r="174" spans="1:10" ht="12.75">
      <c r="A174" s="282"/>
      <c r="B174" s="282"/>
      <c r="C174" s="282"/>
      <c r="D174" s="282"/>
      <c r="E174" s="282"/>
      <c r="F174" s="282"/>
      <c r="G174" s="282"/>
      <c r="H174" s="282"/>
      <c r="I174" s="282"/>
      <c r="J174" s="282"/>
    </row>
    <row r="175" spans="1:10" ht="12.75">
      <c r="A175" s="282"/>
      <c r="B175" s="282"/>
      <c r="C175" s="282"/>
      <c r="D175" s="282"/>
      <c r="E175" s="282"/>
      <c r="F175" s="282"/>
      <c r="G175" s="282"/>
      <c r="H175" s="282"/>
      <c r="I175" s="282"/>
      <c r="J175" s="282"/>
    </row>
    <row r="176" spans="1:10" ht="12.75">
      <c r="A176" s="282"/>
      <c r="B176" s="282"/>
      <c r="C176" s="282"/>
      <c r="D176" s="282"/>
      <c r="E176" s="282"/>
      <c r="F176" s="282"/>
      <c r="G176" s="282"/>
      <c r="H176" s="282"/>
      <c r="I176" s="282"/>
      <c r="J176" s="282"/>
    </row>
    <row r="177" spans="1:10" ht="12.75">
      <c r="A177" s="282"/>
      <c r="B177" s="282"/>
      <c r="C177" s="282"/>
      <c r="D177" s="282"/>
      <c r="E177" s="282"/>
      <c r="F177" s="282"/>
      <c r="G177" s="282"/>
      <c r="H177" s="282"/>
      <c r="I177" s="282"/>
      <c r="J177" s="282"/>
    </row>
    <row r="178" spans="1:10" ht="12.75">
      <c r="A178" s="282"/>
      <c r="B178" s="282"/>
      <c r="C178" s="282"/>
      <c r="D178" s="282"/>
      <c r="E178" s="282"/>
      <c r="F178" s="282"/>
      <c r="G178" s="282"/>
      <c r="H178" s="282"/>
      <c r="I178" s="282"/>
      <c r="J178" s="282"/>
    </row>
    <row r="179" spans="1:10" ht="12.75">
      <c r="A179" s="282"/>
      <c r="B179" s="282"/>
      <c r="C179" s="282"/>
      <c r="D179" s="282"/>
      <c r="E179" s="282"/>
      <c r="F179" s="282"/>
      <c r="G179" s="282"/>
      <c r="H179" s="282"/>
      <c r="I179" s="282"/>
      <c r="J179" s="282"/>
    </row>
    <row r="180" spans="1:10" ht="12.75">
      <c r="A180" s="282"/>
      <c r="B180" s="282"/>
      <c r="C180" s="282"/>
      <c r="D180" s="282"/>
      <c r="E180" s="282"/>
      <c r="F180" s="282"/>
      <c r="G180" s="282"/>
      <c r="H180" s="282"/>
      <c r="I180" s="282"/>
      <c r="J180" s="282"/>
    </row>
    <row r="181" spans="1:10" ht="12.75">
      <c r="A181" s="282"/>
      <c r="B181" s="282"/>
      <c r="C181" s="282"/>
      <c r="D181" s="282"/>
      <c r="E181" s="282"/>
      <c r="F181" s="282"/>
      <c r="G181" s="282"/>
      <c r="H181" s="282"/>
      <c r="I181" s="282"/>
      <c r="J181" s="282"/>
    </row>
    <row r="182" spans="1:10" ht="12.75">
      <c r="A182" s="282"/>
      <c r="B182" s="282"/>
      <c r="C182" s="282"/>
      <c r="D182" s="282"/>
      <c r="E182" s="282"/>
      <c r="F182" s="282"/>
      <c r="G182" s="282"/>
      <c r="H182" s="282"/>
      <c r="I182" s="282"/>
      <c r="J182" s="282"/>
    </row>
    <row r="183" spans="1:10" ht="12.75">
      <c r="A183" s="282"/>
      <c r="B183" s="282"/>
      <c r="C183" s="282"/>
      <c r="D183" s="282"/>
      <c r="E183" s="282"/>
      <c r="F183" s="282"/>
      <c r="G183" s="282"/>
      <c r="H183" s="282"/>
      <c r="I183" s="282"/>
      <c r="J183" s="282"/>
    </row>
    <row r="184" spans="1:10" ht="12.75">
      <c r="A184" s="282"/>
      <c r="B184" s="282"/>
      <c r="C184" s="282"/>
      <c r="D184" s="282"/>
      <c r="E184" s="282"/>
      <c r="F184" s="282"/>
      <c r="G184" s="282"/>
      <c r="H184" s="282"/>
      <c r="I184" s="282"/>
      <c r="J184" s="282"/>
    </row>
    <row r="185" spans="1:10" ht="12.75">
      <c r="A185" s="282"/>
      <c r="B185" s="282"/>
      <c r="C185" s="282"/>
      <c r="D185" s="282"/>
      <c r="E185" s="282"/>
      <c r="F185" s="282"/>
      <c r="G185" s="282"/>
      <c r="H185" s="282"/>
      <c r="I185" s="282"/>
      <c r="J185" s="282"/>
    </row>
    <row r="186" spans="1:10" ht="12.75">
      <c r="A186" s="282"/>
      <c r="B186" s="282"/>
      <c r="C186" s="282"/>
      <c r="D186" s="282"/>
      <c r="E186" s="282"/>
      <c r="F186" s="282"/>
      <c r="G186" s="282"/>
      <c r="H186" s="282"/>
      <c r="I186" s="282"/>
      <c r="J186" s="282"/>
    </row>
    <row r="187" spans="1:10" ht="12.75">
      <c r="A187" s="282"/>
      <c r="B187" s="282"/>
      <c r="C187" s="282"/>
      <c r="D187" s="282"/>
      <c r="E187" s="282"/>
      <c r="F187" s="282"/>
      <c r="G187" s="282"/>
      <c r="H187" s="282"/>
      <c r="I187" s="282"/>
      <c r="J187" s="282"/>
    </row>
  </sheetData>
  <printOptions horizontalCentered="1"/>
  <pageMargins left="0.5" right="0.5" top="0.5" bottom="0.25" header="0.5" footer="0.5"/>
  <pageSetup horizontalDpi="600" verticalDpi="600" orientation="portrait" paperSize="5" r:id="rId1"/>
  <headerFooter alignWithMargins="0">
    <oddFooter>&amp;C31</oddFooter>
  </headerFooter>
</worksheet>
</file>

<file path=xl/worksheets/sheet22.xml><?xml version="1.0" encoding="utf-8"?>
<worksheet xmlns="http://schemas.openxmlformats.org/spreadsheetml/2006/main" xmlns:r="http://schemas.openxmlformats.org/officeDocument/2006/relationships">
  <dimension ref="A1:L166"/>
  <sheetViews>
    <sheetView workbookViewId="0" topLeftCell="A1">
      <selection activeCell="A1" sqref="A1"/>
    </sheetView>
  </sheetViews>
  <sheetFormatPr defaultColWidth="9.140625"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9"/>
      <c r="C1" s="99"/>
      <c r="D1" s="99"/>
      <c r="E1" s="99"/>
      <c r="F1" s="99"/>
      <c r="G1" s="99"/>
      <c r="H1" s="99"/>
      <c r="I1" s="99"/>
      <c r="K1" s="99"/>
      <c r="L1" s="263" t="s">
        <v>699</v>
      </c>
    </row>
    <row r="2" spans="1:12" ht="18">
      <c r="A2" s="260" t="s">
        <v>695</v>
      </c>
      <c r="B2" s="95"/>
      <c r="C2" s="95"/>
      <c r="D2" s="95"/>
      <c r="E2" s="95"/>
      <c r="F2" s="95"/>
      <c r="G2" s="95"/>
      <c r="H2" s="95"/>
      <c r="I2" s="95"/>
      <c r="J2" s="95"/>
      <c r="K2" s="95"/>
      <c r="L2" s="103"/>
    </row>
    <row r="3" spans="1:12" ht="15.75" thickBot="1">
      <c r="A3" s="105" t="s">
        <v>269</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75" thickBot="1">
      <c r="A5" s="38"/>
      <c r="B5" s="38"/>
      <c r="C5" s="38"/>
      <c r="D5" s="399" t="s">
        <v>270</v>
      </c>
      <c r="E5" s="399"/>
      <c r="F5" s="400"/>
      <c r="G5" s="400"/>
      <c r="H5" s="401"/>
      <c r="I5" s="401"/>
      <c r="J5" s="401"/>
      <c r="K5" s="38"/>
      <c r="L5" s="398" t="s">
        <v>271</v>
      </c>
    </row>
    <row r="6" spans="1:12" ht="15">
      <c r="A6" s="38"/>
      <c r="B6" s="38"/>
      <c r="C6" s="38"/>
      <c r="D6" s="115" t="s">
        <v>191</v>
      </c>
      <c r="E6" s="115"/>
      <c r="F6" s="115" t="s">
        <v>696</v>
      </c>
      <c r="G6" s="115"/>
      <c r="H6" s="118" t="s">
        <v>696</v>
      </c>
      <c r="I6" s="118"/>
      <c r="J6" s="118" t="s">
        <v>193</v>
      </c>
      <c r="K6" s="396"/>
      <c r="L6" s="118" t="s">
        <v>193</v>
      </c>
    </row>
    <row r="7" spans="1:12" ht="15">
      <c r="A7" s="38"/>
      <c r="B7" s="38"/>
      <c r="C7" s="38"/>
      <c r="D7" s="115" t="s">
        <v>190</v>
      </c>
      <c r="E7" s="115"/>
      <c r="F7" s="115" t="s">
        <v>698</v>
      </c>
      <c r="G7" s="115"/>
      <c r="H7" s="118" t="s">
        <v>697</v>
      </c>
      <c r="I7" s="118"/>
      <c r="J7" s="118" t="s">
        <v>190</v>
      </c>
      <c r="K7" s="396"/>
      <c r="L7" s="118" t="s">
        <v>190</v>
      </c>
    </row>
    <row r="8" spans="1:12" ht="14.25">
      <c r="A8" s="38"/>
      <c r="B8" s="38"/>
      <c r="C8" s="38"/>
      <c r="D8" s="38"/>
      <c r="E8" s="38"/>
      <c r="F8" s="38"/>
      <c r="G8" s="38"/>
      <c r="H8" s="395"/>
      <c r="I8" s="395"/>
      <c r="J8" s="395"/>
      <c r="K8" s="396"/>
      <c r="L8" s="394"/>
    </row>
    <row r="9" spans="1:12" ht="15">
      <c r="A9" s="138" t="s">
        <v>406</v>
      </c>
      <c r="B9" s="38"/>
      <c r="C9" s="38"/>
      <c r="D9" s="334">
        <v>0</v>
      </c>
      <c r="E9" s="393"/>
      <c r="F9" s="334">
        <v>0</v>
      </c>
      <c r="G9" s="393"/>
      <c r="H9" s="334">
        <v>0</v>
      </c>
      <c r="I9" s="120"/>
      <c r="J9" s="334">
        <f>+D9+F9+H9</f>
        <v>0</v>
      </c>
      <c r="K9" s="395"/>
      <c r="L9" s="333">
        <v>0</v>
      </c>
    </row>
    <row r="10" spans="1:12" ht="15">
      <c r="A10" s="138"/>
      <c r="B10" s="38"/>
      <c r="C10" s="38"/>
      <c r="D10" s="149"/>
      <c r="E10" s="393"/>
      <c r="F10" s="149"/>
      <c r="G10" s="393"/>
      <c r="H10" s="149"/>
      <c r="I10" s="120"/>
      <c r="J10" s="149"/>
      <c r="K10" s="395"/>
      <c r="L10" s="143"/>
    </row>
    <row r="11" spans="1:12" ht="15">
      <c r="A11" s="138" t="s">
        <v>701</v>
      </c>
      <c r="B11" s="38"/>
      <c r="C11" s="38"/>
      <c r="D11" s="38"/>
      <c r="E11" s="38"/>
      <c r="F11" s="38"/>
      <c r="G11" s="38"/>
      <c r="H11" s="38"/>
      <c r="I11" s="38"/>
      <c r="J11" s="138"/>
      <c r="K11" s="141"/>
      <c r="L11" s="38"/>
    </row>
    <row r="12" spans="1:12" ht="15">
      <c r="A12" s="383" t="s">
        <v>405</v>
      </c>
      <c r="B12" s="38"/>
      <c r="C12" s="38"/>
      <c r="D12" s="180">
        <v>0</v>
      </c>
      <c r="E12" s="38"/>
      <c r="F12" s="180">
        <v>0</v>
      </c>
      <c r="G12" s="38"/>
      <c r="H12" s="180">
        <v>0</v>
      </c>
      <c r="I12" s="123"/>
      <c r="J12" s="393">
        <f>+D12+F12+H12</f>
        <v>0</v>
      </c>
      <c r="K12" s="125"/>
      <c r="L12" s="180">
        <v>0</v>
      </c>
    </row>
    <row r="13" spans="1:12" ht="15">
      <c r="A13" s="383" t="s">
        <v>405</v>
      </c>
      <c r="B13" s="38"/>
      <c r="C13" s="38"/>
      <c r="D13" s="180">
        <v>0</v>
      </c>
      <c r="E13" s="38"/>
      <c r="F13" s="180">
        <v>0</v>
      </c>
      <c r="G13" s="38"/>
      <c r="H13" s="180">
        <v>0</v>
      </c>
      <c r="I13" s="42"/>
      <c r="J13" s="393">
        <f aca="true" t="shared" si="0" ref="J13:J18">+D13+F13+H13</f>
        <v>0</v>
      </c>
      <c r="K13" s="125"/>
      <c r="L13" s="180">
        <v>0</v>
      </c>
    </row>
    <row r="14" spans="1:12" ht="15">
      <c r="A14" s="383" t="s">
        <v>405</v>
      </c>
      <c r="B14" s="397"/>
      <c r="C14" s="38"/>
      <c r="D14" s="180">
        <v>0</v>
      </c>
      <c r="E14" s="38"/>
      <c r="F14" s="180">
        <v>0</v>
      </c>
      <c r="G14" s="38"/>
      <c r="H14" s="180">
        <v>0</v>
      </c>
      <c r="I14" s="42"/>
      <c r="J14" s="393">
        <f t="shared" si="0"/>
        <v>0</v>
      </c>
      <c r="K14" s="125"/>
      <c r="L14" s="180">
        <v>0</v>
      </c>
    </row>
    <row r="15" spans="1:12" ht="15">
      <c r="A15" s="383" t="s">
        <v>405</v>
      </c>
      <c r="B15" s="38"/>
      <c r="C15" s="38"/>
      <c r="D15" s="180">
        <v>0</v>
      </c>
      <c r="E15" s="38"/>
      <c r="F15" s="180">
        <v>0</v>
      </c>
      <c r="G15" s="38"/>
      <c r="H15" s="180">
        <v>0</v>
      </c>
      <c r="I15" s="42"/>
      <c r="J15" s="393">
        <f t="shared" si="0"/>
        <v>0</v>
      </c>
      <c r="K15" s="125"/>
      <c r="L15" s="180">
        <v>0</v>
      </c>
    </row>
    <row r="16" spans="1:12" ht="15">
      <c r="A16" s="383" t="s">
        <v>405</v>
      </c>
      <c r="B16" s="38"/>
      <c r="C16" s="38"/>
      <c r="D16" s="180">
        <v>0</v>
      </c>
      <c r="E16" s="38"/>
      <c r="F16" s="180">
        <v>0</v>
      </c>
      <c r="G16" s="38"/>
      <c r="H16" s="180">
        <v>0</v>
      </c>
      <c r="I16" s="42"/>
      <c r="J16" s="393">
        <f t="shared" si="0"/>
        <v>0</v>
      </c>
      <c r="K16" s="125"/>
      <c r="L16" s="180">
        <v>0</v>
      </c>
    </row>
    <row r="17" spans="1:12" ht="15">
      <c r="A17" s="383" t="s">
        <v>405</v>
      </c>
      <c r="B17" s="38"/>
      <c r="C17" s="38"/>
      <c r="D17" s="180">
        <v>0</v>
      </c>
      <c r="E17" s="38"/>
      <c r="F17" s="180">
        <v>0</v>
      </c>
      <c r="G17" s="38"/>
      <c r="H17" s="180">
        <v>0</v>
      </c>
      <c r="I17" s="42"/>
      <c r="J17" s="393">
        <f t="shared" si="0"/>
        <v>0</v>
      </c>
      <c r="K17" s="125"/>
      <c r="L17" s="180">
        <v>0</v>
      </c>
    </row>
    <row r="18" spans="1:12" ht="15">
      <c r="A18" s="383" t="s">
        <v>405</v>
      </c>
      <c r="B18" s="38"/>
      <c r="C18" s="38"/>
      <c r="D18" s="390">
        <v>0</v>
      </c>
      <c r="E18" s="38"/>
      <c r="F18" s="390">
        <v>0</v>
      </c>
      <c r="G18" s="38"/>
      <c r="H18" s="390">
        <v>0</v>
      </c>
      <c r="I18" s="126"/>
      <c r="J18" s="388">
        <f t="shared" si="0"/>
        <v>0</v>
      </c>
      <c r="K18" s="126"/>
      <c r="L18" s="390">
        <v>0</v>
      </c>
    </row>
    <row r="19" spans="1:12" ht="15">
      <c r="A19" s="383"/>
      <c r="B19" s="38"/>
      <c r="C19" s="38"/>
      <c r="D19" s="180"/>
      <c r="E19" s="38"/>
      <c r="F19" s="180"/>
      <c r="G19" s="38"/>
      <c r="H19" s="180"/>
      <c r="I19" s="126"/>
      <c r="J19" s="393"/>
      <c r="K19" s="126"/>
      <c r="L19" s="180"/>
    </row>
    <row r="20" spans="1:12" ht="15">
      <c r="A20" s="142" t="s">
        <v>667</v>
      </c>
      <c r="B20" s="383"/>
      <c r="C20" s="38"/>
      <c r="D20" s="388">
        <f>SUM(D12:D18)</f>
        <v>0</v>
      </c>
      <c r="E20" s="38"/>
      <c r="F20" s="388">
        <f>SUM(F12:F18)</f>
        <v>0</v>
      </c>
      <c r="G20" s="38"/>
      <c r="H20" s="388">
        <f>SUM(H12:H18)</f>
        <v>0</v>
      </c>
      <c r="I20" s="126"/>
      <c r="J20" s="388">
        <f>SUM(J12:J18)</f>
        <v>0</v>
      </c>
      <c r="K20" s="126"/>
      <c r="L20" s="390">
        <f>SUM(L12:L18)</f>
        <v>0</v>
      </c>
    </row>
    <row r="21" spans="1:12" ht="15">
      <c r="A21" s="142"/>
      <c r="B21" s="38"/>
      <c r="C21" s="38"/>
      <c r="D21" s="180"/>
      <c r="E21" s="38"/>
      <c r="F21" s="180"/>
      <c r="G21" s="38"/>
      <c r="H21" s="180"/>
      <c r="I21" s="126"/>
      <c r="J21" s="393"/>
      <c r="K21" s="126"/>
      <c r="L21" s="180"/>
    </row>
    <row r="22" spans="1:12" ht="15.75" thickBot="1">
      <c r="A22" s="138" t="s">
        <v>392</v>
      </c>
      <c r="B22" s="38"/>
      <c r="C22" s="38"/>
      <c r="D22" s="336">
        <f>+D9+D20</f>
        <v>0</v>
      </c>
      <c r="E22" s="38"/>
      <c r="F22" s="336">
        <f>+F9+F20</f>
        <v>0</v>
      </c>
      <c r="G22" s="38"/>
      <c r="H22" s="336">
        <f>+H9+H20</f>
        <v>0</v>
      </c>
      <c r="I22" s="126"/>
      <c r="J22" s="336">
        <f>+J9+J20</f>
        <v>0</v>
      </c>
      <c r="K22" s="126"/>
      <c r="L22" s="336">
        <f>+L9+L20</f>
        <v>0</v>
      </c>
    </row>
    <row r="23" spans="1:12" ht="15" thickTop="1">
      <c r="A23" s="383"/>
      <c r="B23" s="38"/>
      <c r="C23" s="38"/>
      <c r="D23" s="38"/>
      <c r="E23" s="38"/>
      <c r="F23" s="38"/>
      <c r="G23" s="38"/>
      <c r="H23" s="126"/>
      <c r="I23" s="126"/>
      <c r="J23" s="126"/>
      <c r="K23" s="126"/>
      <c r="L23" s="126"/>
    </row>
    <row r="24" spans="1:12" ht="14.25">
      <c r="A24" s="383"/>
      <c r="B24" s="38"/>
      <c r="C24" s="38"/>
      <c r="D24" s="38"/>
      <c r="E24" s="38"/>
      <c r="F24" s="38"/>
      <c r="G24" s="38"/>
      <c r="H24" s="126"/>
      <c r="I24" s="126"/>
      <c r="J24" s="126"/>
      <c r="K24" s="126"/>
      <c r="L24" s="126"/>
    </row>
    <row r="25" spans="1:12" ht="14.25">
      <c r="A25" s="383"/>
      <c r="B25" s="38"/>
      <c r="C25" s="38"/>
      <c r="D25" s="38"/>
      <c r="E25" s="38"/>
      <c r="F25" s="38"/>
      <c r="G25" s="38"/>
      <c r="H25" s="126"/>
      <c r="I25" s="126"/>
      <c r="J25" s="126"/>
      <c r="K25" s="126"/>
      <c r="L25" s="126"/>
    </row>
    <row r="26" spans="1:12" ht="14.25">
      <c r="A26" s="383"/>
      <c r="B26" s="397"/>
      <c r="C26" s="38"/>
      <c r="D26" s="38"/>
      <c r="E26" s="38"/>
      <c r="F26" s="38"/>
      <c r="G26" s="38"/>
      <c r="H26" s="126"/>
      <c r="I26" s="126"/>
      <c r="J26" s="126"/>
      <c r="K26" s="126"/>
      <c r="L26" s="126"/>
    </row>
    <row r="27" spans="1:12" ht="14.25">
      <c r="A27" s="383"/>
      <c r="B27" s="38"/>
      <c r="C27" s="38"/>
      <c r="D27" s="38"/>
      <c r="E27" s="38"/>
      <c r="F27" s="38"/>
      <c r="G27" s="38"/>
      <c r="H27" s="126"/>
      <c r="I27" s="126"/>
      <c r="J27" s="126"/>
      <c r="K27" s="126"/>
      <c r="L27" s="126"/>
    </row>
    <row r="28" spans="1:12" ht="14.25">
      <c r="A28" s="139"/>
      <c r="B28" s="38"/>
      <c r="C28" s="38"/>
      <c r="D28" s="38"/>
      <c r="E28" s="38"/>
      <c r="F28" s="38"/>
      <c r="G28" s="38"/>
      <c r="H28" s="126"/>
      <c r="I28" s="126"/>
      <c r="J28" s="126"/>
      <c r="K28" s="126"/>
      <c r="L28" s="126"/>
    </row>
    <row r="29" spans="1:12" ht="14.25">
      <c r="A29" s="383"/>
      <c r="B29" s="38"/>
      <c r="C29" s="38"/>
      <c r="D29" s="38"/>
      <c r="E29" s="38"/>
      <c r="F29" s="38"/>
      <c r="G29" s="38"/>
      <c r="H29" s="126"/>
      <c r="I29" s="126"/>
      <c r="J29" s="126"/>
      <c r="K29" s="126"/>
      <c r="L29" s="126"/>
    </row>
    <row r="30" spans="1:12" ht="14.25">
      <c r="A30" s="383"/>
      <c r="B30" s="38"/>
      <c r="C30" s="38"/>
      <c r="D30" s="38"/>
      <c r="E30" s="38"/>
      <c r="F30" s="38"/>
      <c r="G30" s="38"/>
      <c r="H30" s="126"/>
      <c r="I30" s="126"/>
      <c r="J30" s="126"/>
      <c r="K30" s="126"/>
      <c r="L30" s="126"/>
    </row>
    <row r="31" spans="1:12" ht="14.25">
      <c r="A31" s="383"/>
      <c r="B31" s="38"/>
      <c r="C31" s="38"/>
      <c r="D31" s="38"/>
      <c r="E31" s="38"/>
      <c r="F31" s="38"/>
      <c r="G31" s="38"/>
      <c r="H31" s="126"/>
      <c r="I31" s="126"/>
      <c r="J31" s="126"/>
      <c r="K31" s="126"/>
      <c r="L31" s="126"/>
    </row>
    <row r="32" spans="1:12" ht="14.25">
      <c r="A32" s="383"/>
      <c r="B32" s="38"/>
      <c r="C32" s="38"/>
      <c r="D32" s="38"/>
      <c r="E32" s="38"/>
      <c r="F32" s="38"/>
      <c r="G32" s="38"/>
      <c r="H32" s="126"/>
      <c r="I32" s="126"/>
      <c r="J32" s="126"/>
      <c r="K32" s="126"/>
      <c r="L32" s="126"/>
    </row>
    <row r="33" spans="1:12" ht="14.25">
      <c r="A33" s="383"/>
      <c r="B33" s="38"/>
      <c r="C33" s="38"/>
      <c r="D33" s="38"/>
      <c r="E33" s="38"/>
      <c r="F33" s="38"/>
      <c r="G33" s="38"/>
      <c r="H33" s="126"/>
      <c r="I33" s="126"/>
      <c r="J33" s="126"/>
      <c r="K33" s="126"/>
      <c r="L33" s="126"/>
    </row>
    <row r="34" spans="1:12" ht="14.25">
      <c r="A34" s="383"/>
      <c r="B34" s="38"/>
      <c r="C34" s="38"/>
      <c r="D34" s="38"/>
      <c r="E34" s="38"/>
      <c r="F34" s="38"/>
      <c r="G34" s="38"/>
      <c r="H34" s="126"/>
      <c r="I34" s="126"/>
      <c r="J34" s="126"/>
      <c r="K34" s="126"/>
      <c r="L34" s="126"/>
    </row>
    <row r="35" spans="1:12" ht="14.25">
      <c r="A35" s="383"/>
      <c r="B35" s="38"/>
      <c r="C35" s="38"/>
      <c r="D35" s="38"/>
      <c r="E35" s="38"/>
      <c r="F35" s="38"/>
      <c r="G35" s="38"/>
      <c r="H35" s="126"/>
      <c r="I35" s="126"/>
      <c r="J35" s="126"/>
      <c r="K35" s="126"/>
      <c r="L35" s="126"/>
    </row>
    <row r="36" spans="1:12" ht="14.25">
      <c r="A36" s="139"/>
      <c r="B36" s="38"/>
      <c r="C36" s="38"/>
      <c r="D36" s="38"/>
      <c r="E36" s="38"/>
      <c r="F36" s="38"/>
      <c r="G36" s="38"/>
      <c r="H36" s="126"/>
      <c r="I36" s="126"/>
      <c r="J36" s="126"/>
      <c r="K36" s="126"/>
      <c r="L36" s="126"/>
    </row>
    <row r="37" spans="1:12" ht="14.25">
      <c r="A37" s="383"/>
      <c r="B37" s="38"/>
      <c r="C37" s="38"/>
      <c r="D37" s="38"/>
      <c r="E37" s="38"/>
      <c r="F37" s="38"/>
      <c r="G37" s="38"/>
      <c r="H37" s="126"/>
      <c r="I37" s="126"/>
      <c r="J37" s="126"/>
      <c r="K37" s="126"/>
      <c r="L37" s="126"/>
    </row>
    <row r="38" spans="1:12" ht="14.25">
      <c r="A38" s="383"/>
      <c r="B38" s="38"/>
      <c r="C38" s="38"/>
      <c r="D38" s="38"/>
      <c r="E38" s="38"/>
      <c r="F38" s="38"/>
      <c r="G38" s="38"/>
      <c r="H38" s="126"/>
      <c r="I38" s="126"/>
      <c r="J38" s="126"/>
      <c r="K38" s="126"/>
      <c r="L38" s="126"/>
    </row>
    <row r="39" spans="1:12" ht="14.25">
      <c r="A39" s="383"/>
      <c r="B39" s="38"/>
      <c r="C39" s="38"/>
      <c r="D39" s="38"/>
      <c r="E39" s="38"/>
      <c r="F39" s="38"/>
      <c r="G39" s="38"/>
      <c r="H39" s="126"/>
      <c r="I39" s="126"/>
      <c r="J39" s="126"/>
      <c r="K39" s="126"/>
      <c r="L39" s="126"/>
    </row>
    <row r="40" spans="1:12" ht="14.25">
      <c r="A40" s="383"/>
      <c r="B40" s="38"/>
      <c r="C40" s="38"/>
      <c r="D40" s="38"/>
      <c r="E40" s="38"/>
      <c r="F40" s="38"/>
      <c r="G40" s="38"/>
      <c r="H40" s="126"/>
      <c r="I40" s="126"/>
      <c r="J40" s="126"/>
      <c r="K40" s="126"/>
      <c r="L40" s="126"/>
    </row>
    <row r="41" spans="1:12" ht="14.25">
      <c r="A41" s="383"/>
      <c r="B41" s="38"/>
      <c r="C41" s="38"/>
      <c r="D41" s="38"/>
      <c r="E41" s="38"/>
      <c r="F41" s="38"/>
      <c r="G41" s="38"/>
      <c r="H41" s="126"/>
      <c r="I41" s="126"/>
      <c r="J41" s="126"/>
      <c r="K41" s="126"/>
      <c r="L41" s="126"/>
    </row>
    <row r="42" spans="1:12" ht="14.25">
      <c r="A42" s="383"/>
      <c r="B42" s="38"/>
      <c r="C42" s="38"/>
      <c r="D42" s="38"/>
      <c r="E42" s="38"/>
      <c r="F42" s="38"/>
      <c r="G42" s="38"/>
      <c r="H42" s="126"/>
      <c r="I42" s="126"/>
      <c r="J42" s="126"/>
      <c r="K42" s="126"/>
      <c r="L42" s="126"/>
    </row>
    <row r="43" spans="1:12" ht="14.25">
      <c r="A43" s="383"/>
      <c r="B43" s="38"/>
      <c r="C43" s="38"/>
      <c r="D43" s="38"/>
      <c r="E43" s="38"/>
      <c r="F43" s="38"/>
      <c r="G43" s="38"/>
      <c r="H43" s="126"/>
      <c r="I43" s="126"/>
      <c r="J43" s="126"/>
      <c r="K43" s="126"/>
      <c r="L43" s="126"/>
    </row>
    <row r="44" spans="1:12" ht="14.25">
      <c r="A44" s="383"/>
      <c r="B44" s="38"/>
      <c r="C44" s="38"/>
      <c r="D44" s="38"/>
      <c r="E44" s="38"/>
      <c r="F44" s="38"/>
      <c r="G44" s="38"/>
      <c r="H44" s="126"/>
      <c r="I44" s="126"/>
      <c r="J44" s="126"/>
      <c r="K44" s="126"/>
      <c r="L44" s="126"/>
    </row>
    <row r="45" spans="1:12" ht="14.25">
      <c r="A45" s="383"/>
      <c r="B45" s="38"/>
      <c r="C45" s="38"/>
      <c r="D45" s="38"/>
      <c r="E45" s="38"/>
      <c r="F45" s="38"/>
      <c r="G45" s="38"/>
      <c r="H45" s="126"/>
      <c r="I45" s="126"/>
      <c r="J45" s="126"/>
      <c r="K45" s="126"/>
      <c r="L45" s="126"/>
    </row>
    <row r="46" spans="1:12" ht="14.25">
      <c r="A46" s="38"/>
      <c r="B46" s="38"/>
      <c r="C46" s="38"/>
      <c r="D46" s="38"/>
      <c r="E46" s="38"/>
      <c r="F46" s="38"/>
      <c r="G46" s="38"/>
      <c r="H46" s="126"/>
      <c r="I46" s="126"/>
      <c r="J46" s="126"/>
      <c r="K46" s="126"/>
      <c r="L46" s="126"/>
    </row>
    <row r="47" spans="1:12" ht="14.25">
      <c r="A47" s="38"/>
      <c r="B47" s="38"/>
      <c r="C47" s="38"/>
      <c r="D47" s="38"/>
      <c r="E47" s="38"/>
      <c r="F47" s="38"/>
      <c r="G47" s="38"/>
      <c r="H47" s="126"/>
      <c r="I47" s="126"/>
      <c r="J47" s="126"/>
      <c r="K47" s="126"/>
      <c r="L47" s="126"/>
    </row>
    <row r="48" spans="1:12" ht="14.25">
      <c r="A48" s="38"/>
      <c r="B48" s="38"/>
      <c r="C48" s="38"/>
      <c r="D48" s="38"/>
      <c r="E48" s="38"/>
      <c r="F48" s="38"/>
      <c r="G48" s="38"/>
      <c r="H48" s="126"/>
      <c r="I48" s="126"/>
      <c r="J48" s="126"/>
      <c r="K48" s="126"/>
      <c r="L48" s="126"/>
    </row>
    <row r="49" spans="1:12" ht="14.25">
      <c r="A49" s="38"/>
      <c r="B49" s="38"/>
      <c r="C49" s="38"/>
      <c r="D49" s="38"/>
      <c r="E49" s="38"/>
      <c r="F49" s="38"/>
      <c r="G49" s="38"/>
      <c r="H49" s="126"/>
      <c r="I49" s="126"/>
      <c r="J49" s="126"/>
      <c r="K49" s="126"/>
      <c r="L49" s="126"/>
    </row>
    <row r="50" spans="1:12" ht="14.25">
      <c r="A50" s="38"/>
      <c r="B50" s="38"/>
      <c r="C50" s="38"/>
      <c r="D50" s="38"/>
      <c r="E50" s="38"/>
      <c r="F50" s="38"/>
      <c r="G50" s="38"/>
      <c r="H50" s="126"/>
      <c r="I50" s="126"/>
      <c r="J50" s="126"/>
      <c r="K50" s="126"/>
      <c r="L50" s="126"/>
    </row>
    <row r="51" spans="1:12" ht="14.25">
      <c r="A51" s="38"/>
      <c r="B51" s="38"/>
      <c r="C51" s="38"/>
      <c r="D51" s="38"/>
      <c r="E51" s="38"/>
      <c r="F51" s="38"/>
      <c r="G51" s="38"/>
      <c r="H51" s="126"/>
      <c r="I51" s="126"/>
      <c r="J51" s="126"/>
      <c r="K51" s="126"/>
      <c r="L51" s="126"/>
    </row>
    <row r="52" spans="1:12" ht="14.25">
      <c r="A52" s="38"/>
      <c r="B52" s="139"/>
      <c r="C52" s="38"/>
      <c r="D52" s="38"/>
      <c r="E52" s="38"/>
      <c r="F52" s="38"/>
      <c r="G52" s="38"/>
      <c r="H52" s="125"/>
      <c r="I52" s="125"/>
      <c r="J52" s="125"/>
      <c r="K52" s="125"/>
      <c r="L52" s="125"/>
    </row>
    <row r="53" spans="1:12" ht="14.25">
      <c r="A53" s="384"/>
      <c r="B53" s="139"/>
      <c r="C53" s="38"/>
      <c r="D53" s="38"/>
      <c r="E53" s="38"/>
      <c r="F53" s="38"/>
      <c r="G53" s="38"/>
      <c r="H53" s="125"/>
      <c r="I53" s="125"/>
      <c r="J53" s="125"/>
      <c r="K53" s="125"/>
      <c r="L53" s="125"/>
    </row>
    <row r="54" spans="1:12" ht="14.25">
      <c r="A54" s="384"/>
      <c r="B54" s="139"/>
      <c r="C54" s="38"/>
      <c r="D54" s="38"/>
      <c r="E54" s="38"/>
      <c r="F54" s="38"/>
      <c r="G54" s="38"/>
      <c r="H54" s="125"/>
      <c r="I54" s="125"/>
      <c r="J54" s="125"/>
      <c r="K54" s="125"/>
      <c r="L54" s="125"/>
    </row>
    <row r="55" spans="1:12" ht="14.25">
      <c r="A55" s="384"/>
      <c r="B55" s="139"/>
      <c r="C55" s="38"/>
      <c r="D55" s="38"/>
      <c r="E55" s="38"/>
      <c r="F55" s="38"/>
      <c r="G55" s="38"/>
      <c r="H55" s="125"/>
      <c r="I55" s="125"/>
      <c r="J55" s="125"/>
      <c r="K55" s="125"/>
      <c r="L55" s="125"/>
    </row>
    <row r="56" spans="1:12" ht="14.25">
      <c r="A56" s="384"/>
      <c r="B56" s="139"/>
      <c r="C56" s="38"/>
      <c r="D56" s="38"/>
      <c r="E56" s="38"/>
      <c r="F56" s="38"/>
      <c r="G56" s="38"/>
      <c r="H56" s="125"/>
      <c r="I56" s="125"/>
      <c r="J56" s="125"/>
      <c r="K56" s="125"/>
      <c r="L56" s="125"/>
    </row>
    <row r="57" spans="1:12" ht="14.25">
      <c r="A57" s="384"/>
      <c r="B57" s="139"/>
      <c r="C57" s="38"/>
      <c r="D57" s="38"/>
      <c r="E57" s="38"/>
      <c r="F57" s="38"/>
      <c r="G57" s="38"/>
      <c r="H57" s="125"/>
      <c r="I57" s="125"/>
      <c r="J57" s="125"/>
      <c r="K57" s="125"/>
      <c r="L57" s="125"/>
    </row>
    <row r="58" spans="1:12" ht="14.25">
      <c r="A58" s="384"/>
      <c r="B58" s="139"/>
      <c r="C58" s="38"/>
      <c r="D58" s="38"/>
      <c r="E58" s="38"/>
      <c r="F58" s="38"/>
      <c r="G58" s="38"/>
      <c r="H58" s="125"/>
      <c r="I58" s="125"/>
      <c r="J58" s="125"/>
      <c r="K58" s="125"/>
      <c r="L58" s="125"/>
    </row>
    <row r="59" spans="1:12" ht="14.25">
      <c r="A59" s="384"/>
      <c r="B59" s="139"/>
      <c r="C59" s="38"/>
      <c r="D59" s="38"/>
      <c r="E59" s="38"/>
      <c r="F59" s="38"/>
      <c r="G59" s="38"/>
      <c r="H59" s="125"/>
      <c r="I59" s="125"/>
      <c r="J59" s="125"/>
      <c r="K59" s="125"/>
      <c r="L59" s="125"/>
    </row>
    <row r="60" spans="1:12" ht="14.25">
      <c r="A60" s="384"/>
      <c r="B60" s="139"/>
      <c r="C60" s="38"/>
      <c r="D60" s="38"/>
      <c r="E60" s="38"/>
      <c r="F60" s="38"/>
      <c r="G60" s="38"/>
      <c r="H60" s="125"/>
      <c r="I60" s="125"/>
      <c r="J60" s="125"/>
      <c r="K60" s="125"/>
      <c r="L60" s="125"/>
    </row>
    <row r="61" spans="1:12" ht="14.25">
      <c r="A61" s="384"/>
      <c r="B61" s="139"/>
      <c r="C61" s="38"/>
      <c r="D61" s="38"/>
      <c r="E61" s="38"/>
      <c r="F61" s="38"/>
      <c r="G61" s="38"/>
      <c r="H61" s="125"/>
      <c r="I61" s="125"/>
      <c r="J61" s="125"/>
      <c r="K61" s="125"/>
      <c r="L61" s="125"/>
    </row>
    <row r="62" spans="1:12" ht="14.25">
      <c r="A62" s="384"/>
      <c r="B62" s="139"/>
      <c r="C62" s="38"/>
      <c r="D62" s="38"/>
      <c r="E62" s="38"/>
      <c r="F62" s="38"/>
      <c r="G62" s="38"/>
      <c r="H62" s="125"/>
      <c r="I62" s="125"/>
      <c r="J62" s="125"/>
      <c r="K62" s="125"/>
      <c r="L62" s="125"/>
    </row>
    <row r="63" spans="1:12" ht="14.25">
      <c r="A63" s="384"/>
      <c r="B63" s="139"/>
      <c r="C63" s="38"/>
      <c r="D63" s="38"/>
      <c r="E63" s="38"/>
      <c r="F63" s="38"/>
      <c r="G63" s="38"/>
      <c r="H63" s="125"/>
      <c r="I63" s="125"/>
      <c r="J63" s="125"/>
      <c r="K63" s="125"/>
      <c r="L63" s="125"/>
    </row>
    <row r="64" spans="1:12" ht="14.25">
      <c r="A64" s="384"/>
      <c r="B64" s="139"/>
      <c r="C64" s="38"/>
      <c r="D64" s="38"/>
      <c r="E64" s="38"/>
      <c r="F64" s="38"/>
      <c r="G64" s="38"/>
      <c r="H64" s="125"/>
      <c r="I64" s="125"/>
      <c r="J64" s="125"/>
      <c r="K64" s="125"/>
      <c r="L64" s="125"/>
    </row>
    <row r="65" spans="1:12" ht="14.25">
      <c r="A65" s="38"/>
      <c r="B65" s="397"/>
      <c r="C65" s="397"/>
      <c r="D65" s="397"/>
      <c r="E65" s="397"/>
      <c r="F65" s="397"/>
      <c r="G65" s="397"/>
      <c r="H65" s="180"/>
      <c r="I65" s="180"/>
      <c r="J65" s="180"/>
      <c r="K65" s="180"/>
      <c r="L65" s="180"/>
    </row>
    <row r="66" spans="1:12" ht="14.25">
      <c r="A66" s="38"/>
      <c r="B66" s="397"/>
      <c r="C66" s="397"/>
      <c r="D66" s="397"/>
      <c r="E66" s="397"/>
      <c r="F66" s="397"/>
      <c r="G66" s="397"/>
      <c r="H66" s="397"/>
      <c r="I66" s="397"/>
      <c r="J66" s="397"/>
      <c r="K66" s="397"/>
      <c r="L66" s="397"/>
    </row>
    <row r="67" spans="1:12" ht="14.25">
      <c r="A67" s="38"/>
      <c r="B67" s="397"/>
      <c r="C67" s="397"/>
      <c r="D67" s="397"/>
      <c r="E67" s="397"/>
      <c r="F67" s="397"/>
      <c r="G67" s="397"/>
      <c r="H67" s="180"/>
      <c r="I67" s="180"/>
      <c r="J67" s="180"/>
      <c r="K67" s="397"/>
      <c r="L67" s="180"/>
    </row>
    <row r="68" spans="1:12" ht="14.25">
      <c r="A68" s="38"/>
      <c r="B68" s="397"/>
      <c r="C68" s="397"/>
      <c r="D68" s="397"/>
      <c r="E68" s="397"/>
      <c r="F68" s="397"/>
      <c r="G68" s="397"/>
      <c r="H68" s="397"/>
      <c r="I68" s="397"/>
      <c r="J68" s="397"/>
      <c r="K68" s="397"/>
      <c r="L68" s="397"/>
    </row>
    <row r="69" spans="1:12" ht="14.25">
      <c r="A69" s="38"/>
      <c r="B69" s="397"/>
      <c r="C69" s="397"/>
      <c r="D69" s="397"/>
      <c r="E69" s="397"/>
      <c r="F69" s="397"/>
      <c r="G69" s="397"/>
      <c r="H69" s="397"/>
      <c r="I69" s="397"/>
      <c r="J69" s="397"/>
      <c r="K69" s="397"/>
      <c r="L69" s="397"/>
    </row>
    <row r="70" spans="1:12" ht="14.25">
      <c r="A70" s="38"/>
      <c r="B70" s="397"/>
      <c r="C70" s="397"/>
      <c r="D70" s="397"/>
      <c r="E70" s="397"/>
      <c r="F70" s="397"/>
      <c r="G70" s="397"/>
      <c r="H70" s="397"/>
      <c r="I70" s="397"/>
      <c r="J70" s="397"/>
      <c r="K70" s="397"/>
      <c r="L70" s="397"/>
    </row>
    <row r="71" spans="1:12" ht="14.25">
      <c r="A71" s="38"/>
      <c r="B71" s="397"/>
      <c r="C71" s="397"/>
      <c r="D71" s="397"/>
      <c r="E71" s="397"/>
      <c r="F71" s="397"/>
      <c r="G71" s="397"/>
      <c r="H71" s="397"/>
      <c r="I71" s="397"/>
      <c r="J71" s="397"/>
      <c r="K71" s="397"/>
      <c r="L71" s="397"/>
    </row>
    <row r="72" spans="1:12" ht="14.25">
      <c r="A72" s="38"/>
      <c r="B72" s="397"/>
      <c r="C72" s="397"/>
      <c r="D72" s="397"/>
      <c r="E72" s="397"/>
      <c r="F72" s="397"/>
      <c r="G72" s="397"/>
      <c r="H72" s="397"/>
      <c r="I72" s="397"/>
      <c r="J72" s="397"/>
      <c r="K72" s="397"/>
      <c r="L72" s="397"/>
    </row>
    <row r="73" spans="1:12" ht="14.25">
      <c r="A73" s="38"/>
      <c r="B73" s="397"/>
      <c r="C73" s="397"/>
      <c r="D73" s="397"/>
      <c r="E73" s="397"/>
      <c r="F73" s="397"/>
      <c r="G73" s="397"/>
      <c r="H73" s="397"/>
      <c r="I73" s="397"/>
      <c r="J73" s="397"/>
      <c r="K73" s="397"/>
      <c r="L73" s="397"/>
    </row>
    <row r="74" spans="1:12" ht="14.25">
      <c r="A74" s="38"/>
      <c r="B74" s="397"/>
      <c r="C74" s="397"/>
      <c r="D74" s="397"/>
      <c r="E74" s="397"/>
      <c r="F74" s="397"/>
      <c r="G74" s="397"/>
      <c r="H74" s="397"/>
      <c r="I74" s="397"/>
      <c r="J74" s="397"/>
      <c r="K74" s="397"/>
      <c r="L74" s="397"/>
    </row>
    <row r="75" spans="1:12" ht="12.75">
      <c r="A75" s="397"/>
      <c r="B75" s="397"/>
      <c r="C75" s="397"/>
      <c r="D75" s="397"/>
      <c r="E75" s="397"/>
      <c r="F75" s="397"/>
      <c r="G75" s="397"/>
      <c r="H75" s="397"/>
      <c r="I75" s="397"/>
      <c r="J75" s="397"/>
      <c r="K75" s="397"/>
      <c r="L75" s="397"/>
    </row>
    <row r="76" spans="1:12" ht="12.75">
      <c r="A76" s="397"/>
      <c r="B76" s="397"/>
      <c r="C76" s="397"/>
      <c r="D76" s="397"/>
      <c r="E76" s="397"/>
      <c r="F76" s="397"/>
      <c r="G76" s="397"/>
      <c r="H76" s="397"/>
      <c r="I76" s="397"/>
      <c r="J76" s="397"/>
      <c r="K76" s="397"/>
      <c r="L76" s="397"/>
    </row>
    <row r="77" spans="1:12" ht="12.75">
      <c r="A77" s="397"/>
      <c r="B77" s="397"/>
      <c r="C77" s="397"/>
      <c r="D77" s="397"/>
      <c r="E77" s="397"/>
      <c r="F77" s="397"/>
      <c r="G77" s="397"/>
      <c r="H77" s="397"/>
      <c r="I77" s="397"/>
      <c r="J77" s="397"/>
      <c r="K77" s="397"/>
      <c r="L77" s="397"/>
    </row>
    <row r="78" spans="1:12" ht="12.75">
      <c r="A78" s="397"/>
      <c r="B78" s="397"/>
      <c r="C78" s="397"/>
      <c r="D78" s="397"/>
      <c r="E78" s="397"/>
      <c r="F78" s="397"/>
      <c r="G78" s="397"/>
      <c r="H78" s="397"/>
      <c r="I78" s="397"/>
      <c r="J78" s="397"/>
      <c r="K78" s="397"/>
      <c r="L78" s="397"/>
    </row>
    <row r="79" spans="1:12" ht="12.75">
      <c r="A79" s="397"/>
      <c r="B79" s="397"/>
      <c r="C79" s="397"/>
      <c r="D79" s="397"/>
      <c r="E79" s="397"/>
      <c r="F79" s="397"/>
      <c r="G79" s="397"/>
      <c r="H79" s="397"/>
      <c r="I79" s="397"/>
      <c r="J79" s="397"/>
      <c r="K79" s="397"/>
      <c r="L79" s="397"/>
    </row>
    <row r="80" spans="1:12" ht="12.75">
      <c r="A80" s="397"/>
      <c r="B80" s="397"/>
      <c r="C80" s="397"/>
      <c r="D80" s="397"/>
      <c r="E80" s="397"/>
      <c r="F80" s="397"/>
      <c r="G80" s="397"/>
      <c r="H80" s="397"/>
      <c r="I80" s="397"/>
      <c r="J80" s="397"/>
      <c r="K80" s="397"/>
      <c r="L80" s="397"/>
    </row>
    <row r="81" spans="1:12" ht="12.75">
      <c r="A81" s="397"/>
      <c r="B81" s="397"/>
      <c r="C81" s="397"/>
      <c r="D81" s="397"/>
      <c r="E81" s="397"/>
      <c r="F81" s="397"/>
      <c r="G81" s="397"/>
      <c r="H81" s="397"/>
      <c r="I81" s="397"/>
      <c r="J81" s="397"/>
      <c r="K81" s="397"/>
      <c r="L81" s="397"/>
    </row>
    <row r="82" spans="1:12" ht="12.75">
      <c r="A82" s="397"/>
      <c r="B82" s="397"/>
      <c r="C82" s="397"/>
      <c r="D82" s="397"/>
      <c r="E82" s="397"/>
      <c r="F82" s="397"/>
      <c r="G82" s="397"/>
      <c r="H82" s="397"/>
      <c r="I82" s="397"/>
      <c r="J82" s="397"/>
      <c r="K82" s="397"/>
      <c r="L82" s="397"/>
    </row>
    <row r="83" spans="1:12" ht="12.75">
      <c r="A83" s="397"/>
      <c r="B83" s="397"/>
      <c r="C83" s="397"/>
      <c r="D83" s="397"/>
      <c r="E83" s="397"/>
      <c r="F83" s="397"/>
      <c r="G83" s="397"/>
      <c r="H83" s="397"/>
      <c r="I83" s="397"/>
      <c r="J83" s="397"/>
      <c r="K83" s="397"/>
      <c r="L83" s="397"/>
    </row>
    <row r="84" spans="1:12" ht="12.75">
      <c r="A84" s="397"/>
      <c r="B84" s="397"/>
      <c r="C84" s="397"/>
      <c r="D84" s="397"/>
      <c r="E84" s="397"/>
      <c r="F84" s="397"/>
      <c r="G84" s="397"/>
      <c r="H84" s="397"/>
      <c r="I84" s="397"/>
      <c r="J84" s="397"/>
      <c r="K84" s="397"/>
      <c r="L84" s="397"/>
    </row>
    <row r="85" spans="1:12" ht="12.75">
      <c r="A85" s="397"/>
      <c r="B85" s="397"/>
      <c r="C85" s="397"/>
      <c r="D85" s="397"/>
      <c r="E85" s="397"/>
      <c r="F85" s="397"/>
      <c r="G85" s="397"/>
      <c r="H85" s="397"/>
      <c r="I85" s="397"/>
      <c r="J85" s="397"/>
      <c r="K85" s="397"/>
      <c r="L85" s="397"/>
    </row>
    <row r="86" spans="1:12" ht="12.75">
      <c r="A86" s="397"/>
      <c r="B86" s="397"/>
      <c r="C86" s="397"/>
      <c r="D86" s="397"/>
      <c r="E86" s="397"/>
      <c r="F86" s="397"/>
      <c r="G86" s="397"/>
      <c r="H86" s="397"/>
      <c r="I86" s="397"/>
      <c r="J86" s="397"/>
      <c r="K86" s="397"/>
      <c r="L86" s="397"/>
    </row>
    <row r="87" spans="1:12" ht="12.75">
      <c r="A87" s="397"/>
      <c r="B87" s="397"/>
      <c r="C87" s="397"/>
      <c r="D87" s="397"/>
      <c r="E87" s="397"/>
      <c r="F87" s="397"/>
      <c r="G87" s="397"/>
      <c r="H87" s="397"/>
      <c r="I87" s="397"/>
      <c r="J87" s="397"/>
      <c r="K87" s="397"/>
      <c r="L87" s="397"/>
    </row>
    <row r="88" spans="1:12" ht="12.75">
      <c r="A88" s="397"/>
      <c r="B88" s="397"/>
      <c r="C88" s="397"/>
      <c r="D88" s="397"/>
      <c r="E88" s="397"/>
      <c r="F88" s="397"/>
      <c r="G88" s="397"/>
      <c r="H88" s="397"/>
      <c r="I88" s="397"/>
      <c r="J88" s="397"/>
      <c r="K88" s="397"/>
      <c r="L88" s="397"/>
    </row>
    <row r="89" spans="1:12" ht="12.75">
      <c r="A89" s="397"/>
      <c r="B89" s="397"/>
      <c r="C89" s="397"/>
      <c r="D89" s="397"/>
      <c r="E89" s="397"/>
      <c r="F89" s="397"/>
      <c r="G89" s="397"/>
      <c r="H89" s="397"/>
      <c r="I89" s="397"/>
      <c r="J89" s="397"/>
      <c r="K89" s="397"/>
      <c r="L89" s="397"/>
    </row>
    <row r="90" spans="1:12" ht="12.75">
      <c r="A90" s="397"/>
      <c r="B90" s="397"/>
      <c r="C90" s="397"/>
      <c r="D90" s="397"/>
      <c r="E90" s="397"/>
      <c r="F90" s="397"/>
      <c r="G90" s="397"/>
      <c r="H90" s="397"/>
      <c r="I90" s="397"/>
      <c r="J90" s="397"/>
      <c r="K90" s="397"/>
      <c r="L90" s="397"/>
    </row>
    <row r="91" spans="1:12" ht="12.75">
      <c r="A91" s="397"/>
      <c r="B91" s="397"/>
      <c r="C91" s="397"/>
      <c r="D91" s="397"/>
      <c r="E91" s="397"/>
      <c r="F91" s="397"/>
      <c r="G91" s="397"/>
      <c r="H91" s="397"/>
      <c r="I91" s="397"/>
      <c r="J91" s="397"/>
      <c r="K91" s="397"/>
      <c r="L91" s="397"/>
    </row>
    <row r="92" spans="1:12" ht="12.75">
      <c r="A92" s="397"/>
      <c r="B92" s="397"/>
      <c r="C92" s="397"/>
      <c r="D92" s="397"/>
      <c r="E92" s="397"/>
      <c r="F92" s="397"/>
      <c r="G92" s="397"/>
      <c r="H92" s="397"/>
      <c r="I92" s="397"/>
      <c r="J92" s="397"/>
      <c r="K92" s="397"/>
      <c r="L92" s="397"/>
    </row>
    <row r="93" spans="1:12" ht="12.75">
      <c r="A93" s="397"/>
      <c r="B93" s="397"/>
      <c r="C93" s="397"/>
      <c r="D93" s="397"/>
      <c r="E93" s="397"/>
      <c r="F93" s="397"/>
      <c r="G93" s="397"/>
      <c r="H93" s="397"/>
      <c r="I93" s="397"/>
      <c r="J93" s="397"/>
      <c r="K93" s="397"/>
      <c r="L93" s="397"/>
    </row>
    <row r="94" spans="1:12" ht="12.75">
      <c r="A94" s="397"/>
      <c r="B94" s="397"/>
      <c r="C94" s="397"/>
      <c r="D94" s="397"/>
      <c r="E94" s="397"/>
      <c r="F94" s="397"/>
      <c r="G94" s="397"/>
      <c r="H94" s="397"/>
      <c r="I94" s="397"/>
      <c r="J94" s="397"/>
      <c r="K94" s="397"/>
      <c r="L94" s="397"/>
    </row>
    <row r="95" spans="1:12" ht="12.75">
      <c r="A95" s="397"/>
      <c r="B95" s="397"/>
      <c r="C95" s="397"/>
      <c r="D95" s="397"/>
      <c r="E95" s="397"/>
      <c r="F95" s="397"/>
      <c r="G95" s="397"/>
      <c r="H95" s="397"/>
      <c r="I95" s="397"/>
      <c r="J95" s="397"/>
      <c r="K95" s="397"/>
      <c r="L95" s="397"/>
    </row>
    <row r="96" spans="1:12" ht="12.75">
      <c r="A96" s="397"/>
      <c r="B96" s="397"/>
      <c r="C96" s="397"/>
      <c r="D96" s="397"/>
      <c r="E96" s="397"/>
      <c r="F96" s="397"/>
      <c r="G96" s="397"/>
      <c r="H96" s="397"/>
      <c r="I96" s="397"/>
      <c r="J96" s="397"/>
      <c r="K96" s="397"/>
      <c r="L96" s="397"/>
    </row>
    <row r="97" spans="1:12" ht="12.75">
      <c r="A97" s="397"/>
      <c r="B97" s="397"/>
      <c r="C97" s="397"/>
      <c r="D97" s="397"/>
      <c r="E97" s="397"/>
      <c r="F97" s="397"/>
      <c r="G97" s="397"/>
      <c r="H97" s="397"/>
      <c r="I97" s="397"/>
      <c r="J97" s="397"/>
      <c r="K97" s="397"/>
      <c r="L97" s="397"/>
    </row>
    <row r="98" spans="1:12" ht="12.75">
      <c r="A98" s="397"/>
      <c r="B98" s="397"/>
      <c r="C98" s="397"/>
      <c r="D98" s="397"/>
      <c r="E98" s="397"/>
      <c r="F98" s="397"/>
      <c r="G98" s="397"/>
      <c r="H98" s="397"/>
      <c r="I98" s="397"/>
      <c r="J98" s="397"/>
      <c r="K98" s="397"/>
      <c r="L98" s="397"/>
    </row>
    <row r="99" spans="1:12" ht="12.75">
      <c r="A99" s="397"/>
      <c r="B99" s="397"/>
      <c r="C99" s="397"/>
      <c r="D99" s="397"/>
      <c r="E99" s="397"/>
      <c r="F99" s="397"/>
      <c r="G99" s="397"/>
      <c r="H99" s="397"/>
      <c r="I99" s="397"/>
      <c r="J99" s="397"/>
      <c r="K99" s="397"/>
      <c r="L99" s="397"/>
    </row>
    <row r="100" spans="1:12" ht="12.75">
      <c r="A100" s="397"/>
      <c r="B100" s="397"/>
      <c r="C100" s="397"/>
      <c r="D100" s="397"/>
      <c r="E100" s="397"/>
      <c r="F100" s="397"/>
      <c r="G100" s="397"/>
      <c r="H100" s="397"/>
      <c r="I100" s="397"/>
      <c r="J100" s="397"/>
      <c r="K100" s="397"/>
      <c r="L100" s="397"/>
    </row>
    <row r="101" spans="1:12" ht="12.75">
      <c r="A101" s="397"/>
      <c r="B101" s="397"/>
      <c r="C101" s="397"/>
      <c r="D101" s="397"/>
      <c r="E101" s="397"/>
      <c r="F101" s="397"/>
      <c r="G101" s="397"/>
      <c r="H101" s="397"/>
      <c r="I101" s="397"/>
      <c r="J101" s="397"/>
      <c r="K101" s="397"/>
      <c r="L101" s="397"/>
    </row>
    <row r="102" spans="1:12" ht="12.75">
      <c r="A102" s="397"/>
      <c r="B102" s="397"/>
      <c r="C102" s="397"/>
      <c r="D102" s="397"/>
      <c r="E102" s="397"/>
      <c r="F102" s="397"/>
      <c r="G102" s="397"/>
      <c r="H102" s="397"/>
      <c r="I102" s="397"/>
      <c r="J102" s="397"/>
      <c r="K102" s="397"/>
      <c r="L102" s="397"/>
    </row>
    <row r="103" spans="1:12" ht="12.75">
      <c r="A103" s="397"/>
      <c r="B103" s="397"/>
      <c r="C103" s="397"/>
      <c r="D103" s="397"/>
      <c r="E103" s="397"/>
      <c r="F103" s="397"/>
      <c r="G103" s="397"/>
      <c r="H103" s="397"/>
      <c r="I103" s="397"/>
      <c r="J103" s="397"/>
      <c r="K103" s="397"/>
      <c r="L103" s="397"/>
    </row>
    <row r="104" spans="1:12" ht="12.75">
      <c r="A104" s="397"/>
      <c r="B104" s="397"/>
      <c r="C104" s="397"/>
      <c r="D104" s="397"/>
      <c r="E104" s="397"/>
      <c r="F104" s="397"/>
      <c r="G104" s="397"/>
      <c r="H104" s="397"/>
      <c r="I104" s="397"/>
      <c r="J104" s="397"/>
      <c r="K104" s="397"/>
      <c r="L104" s="397"/>
    </row>
    <row r="105" spans="1:12" ht="12.75">
      <c r="A105" s="397"/>
      <c r="B105" s="397"/>
      <c r="C105" s="397"/>
      <c r="D105" s="397"/>
      <c r="E105" s="397"/>
      <c r="F105" s="397"/>
      <c r="G105" s="397"/>
      <c r="H105" s="397"/>
      <c r="I105" s="397"/>
      <c r="J105" s="397"/>
      <c r="K105" s="397"/>
      <c r="L105" s="397"/>
    </row>
    <row r="106" spans="1:12" ht="12.75">
      <c r="A106" s="397"/>
      <c r="B106" s="397"/>
      <c r="C106" s="397"/>
      <c r="D106" s="397"/>
      <c r="E106" s="397"/>
      <c r="F106" s="397"/>
      <c r="G106" s="397"/>
      <c r="H106" s="397"/>
      <c r="I106" s="397"/>
      <c r="J106" s="397"/>
      <c r="K106" s="397"/>
      <c r="L106" s="397"/>
    </row>
    <row r="107" spans="1:12" ht="12.75">
      <c r="A107" s="397"/>
      <c r="B107" s="397"/>
      <c r="C107" s="397"/>
      <c r="D107" s="397"/>
      <c r="E107" s="397"/>
      <c r="F107" s="397"/>
      <c r="G107" s="397"/>
      <c r="H107" s="397"/>
      <c r="I107" s="397"/>
      <c r="J107" s="397"/>
      <c r="K107" s="397"/>
      <c r="L107" s="397"/>
    </row>
    <row r="108" spans="1:12" ht="12.75">
      <c r="A108" s="397"/>
      <c r="B108" s="397"/>
      <c r="C108" s="397"/>
      <c r="D108" s="397"/>
      <c r="E108" s="397"/>
      <c r="F108" s="397"/>
      <c r="G108" s="397"/>
      <c r="H108" s="397"/>
      <c r="I108" s="397"/>
      <c r="J108" s="397"/>
      <c r="K108" s="397"/>
      <c r="L108" s="397"/>
    </row>
    <row r="109" spans="1:12" ht="12.75">
      <c r="A109" s="397"/>
      <c r="B109" s="397"/>
      <c r="C109" s="397"/>
      <c r="D109" s="397"/>
      <c r="E109" s="397"/>
      <c r="F109" s="397"/>
      <c r="G109" s="397"/>
      <c r="H109" s="397"/>
      <c r="I109" s="397"/>
      <c r="J109" s="397"/>
      <c r="K109" s="397"/>
      <c r="L109" s="397"/>
    </row>
    <row r="110" spans="1:12" ht="12.75">
      <c r="A110" s="397"/>
      <c r="B110" s="397"/>
      <c r="C110" s="397"/>
      <c r="D110" s="397"/>
      <c r="E110" s="397"/>
      <c r="F110" s="397"/>
      <c r="G110" s="397"/>
      <c r="H110" s="397"/>
      <c r="I110" s="397"/>
      <c r="J110" s="397"/>
      <c r="K110" s="397"/>
      <c r="L110" s="397"/>
    </row>
    <row r="111" spans="1:12" ht="12.75">
      <c r="A111" s="397"/>
      <c r="B111" s="397"/>
      <c r="C111" s="397"/>
      <c r="D111" s="397"/>
      <c r="E111" s="397"/>
      <c r="F111" s="397"/>
      <c r="G111" s="397"/>
      <c r="H111" s="397"/>
      <c r="I111" s="397"/>
      <c r="J111" s="397"/>
      <c r="K111" s="397"/>
      <c r="L111" s="397"/>
    </row>
    <row r="112" spans="1:12" ht="12.75">
      <c r="A112" s="282"/>
      <c r="B112" s="282"/>
      <c r="C112" s="282"/>
      <c r="D112" s="282"/>
      <c r="E112" s="282"/>
      <c r="F112" s="282"/>
      <c r="G112" s="282"/>
      <c r="H112" s="282"/>
      <c r="I112" s="282"/>
      <c r="J112" s="282"/>
      <c r="K112" s="282"/>
      <c r="L112" s="282"/>
    </row>
    <row r="113" spans="1:12" ht="12.75">
      <c r="A113" s="282"/>
      <c r="B113" s="282"/>
      <c r="C113" s="282"/>
      <c r="D113" s="282"/>
      <c r="E113" s="282"/>
      <c r="F113" s="282"/>
      <c r="G113" s="282"/>
      <c r="H113" s="282"/>
      <c r="I113" s="282"/>
      <c r="J113" s="282"/>
      <c r="K113" s="282"/>
      <c r="L113" s="282"/>
    </row>
    <row r="114" spans="1:12" ht="12.75">
      <c r="A114" s="282"/>
      <c r="B114" s="282"/>
      <c r="C114" s="282"/>
      <c r="D114" s="282"/>
      <c r="E114" s="282"/>
      <c r="F114" s="282"/>
      <c r="G114" s="282"/>
      <c r="H114" s="282"/>
      <c r="I114" s="282"/>
      <c r="J114" s="282"/>
      <c r="K114" s="282"/>
      <c r="L114" s="282"/>
    </row>
    <row r="115" spans="1:12" ht="12.75">
      <c r="A115" s="282"/>
      <c r="B115" s="282"/>
      <c r="C115" s="282"/>
      <c r="D115" s="282"/>
      <c r="E115" s="282"/>
      <c r="F115" s="282"/>
      <c r="G115" s="282"/>
      <c r="H115" s="282"/>
      <c r="I115" s="282"/>
      <c r="J115" s="282"/>
      <c r="K115" s="282"/>
      <c r="L115" s="282"/>
    </row>
    <row r="116" spans="1:12" ht="12.75">
      <c r="A116" s="282"/>
      <c r="B116" s="282"/>
      <c r="C116" s="282"/>
      <c r="D116" s="282"/>
      <c r="E116" s="282"/>
      <c r="F116" s="282"/>
      <c r="G116" s="282"/>
      <c r="H116" s="282"/>
      <c r="I116" s="282"/>
      <c r="J116" s="282"/>
      <c r="K116" s="282"/>
      <c r="L116" s="282"/>
    </row>
    <row r="117" spans="1:12" ht="12.75">
      <c r="A117" s="282"/>
      <c r="B117" s="282"/>
      <c r="C117" s="282"/>
      <c r="D117" s="282"/>
      <c r="E117" s="282"/>
      <c r="F117" s="282"/>
      <c r="G117" s="282"/>
      <c r="H117" s="282"/>
      <c r="I117" s="282"/>
      <c r="J117" s="282"/>
      <c r="K117" s="282"/>
      <c r="L117" s="282"/>
    </row>
    <row r="118" spans="1:12" ht="12.75">
      <c r="A118" s="282"/>
      <c r="B118" s="282"/>
      <c r="C118" s="282"/>
      <c r="D118" s="282"/>
      <c r="E118" s="282"/>
      <c r="F118" s="282"/>
      <c r="G118" s="282"/>
      <c r="H118" s="282"/>
      <c r="I118" s="282"/>
      <c r="J118" s="282"/>
      <c r="K118" s="282"/>
      <c r="L118" s="282"/>
    </row>
    <row r="119" spans="1:12" ht="12.75">
      <c r="A119" s="282"/>
      <c r="B119" s="282"/>
      <c r="C119" s="282"/>
      <c r="D119" s="282"/>
      <c r="E119" s="282"/>
      <c r="F119" s="282"/>
      <c r="G119" s="282"/>
      <c r="H119" s="282"/>
      <c r="I119" s="282"/>
      <c r="J119" s="282"/>
      <c r="K119" s="282"/>
      <c r="L119" s="282"/>
    </row>
    <row r="120" spans="1:12" ht="12.75">
      <c r="A120" s="282"/>
      <c r="B120" s="282"/>
      <c r="C120" s="282"/>
      <c r="D120" s="282"/>
      <c r="E120" s="282"/>
      <c r="F120" s="282"/>
      <c r="G120" s="282"/>
      <c r="H120" s="282"/>
      <c r="I120" s="282"/>
      <c r="J120" s="282"/>
      <c r="K120" s="282"/>
      <c r="L120" s="282"/>
    </row>
    <row r="121" spans="1:12" ht="12.75">
      <c r="A121" s="282"/>
      <c r="B121" s="282"/>
      <c r="C121" s="282"/>
      <c r="D121" s="282"/>
      <c r="E121" s="282"/>
      <c r="F121" s="282"/>
      <c r="G121" s="282"/>
      <c r="H121" s="282"/>
      <c r="I121" s="282"/>
      <c r="J121" s="282"/>
      <c r="K121" s="282"/>
      <c r="L121" s="282"/>
    </row>
    <row r="122" spans="1:12" ht="12.75">
      <c r="A122" s="282"/>
      <c r="B122" s="282"/>
      <c r="C122" s="282"/>
      <c r="D122" s="282"/>
      <c r="E122" s="282"/>
      <c r="F122" s="282"/>
      <c r="G122" s="282"/>
      <c r="H122" s="282"/>
      <c r="I122" s="282"/>
      <c r="J122" s="282"/>
      <c r="K122" s="282"/>
      <c r="L122" s="282"/>
    </row>
    <row r="123" spans="1:12" ht="12.75">
      <c r="A123" s="282"/>
      <c r="B123" s="282"/>
      <c r="C123" s="282"/>
      <c r="D123" s="282"/>
      <c r="E123" s="282"/>
      <c r="F123" s="282"/>
      <c r="G123" s="282"/>
      <c r="H123" s="282"/>
      <c r="I123" s="282"/>
      <c r="J123" s="282"/>
      <c r="K123" s="282"/>
      <c r="L123" s="282"/>
    </row>
    <row r="124" spans="1:12" ht="12.75">
      <c r="A124" s="282"/>
      <c r="B124" s="282"/>
      <c r="C124" s="282"/>
      <c r="D124" s="282"/>
      <c r="E124" s="282"/>
      <c r="F124" s="282"/>
      <c r="G124" s="282"/>
      <c r="H124" s="282"/>
      <c r="I124" s="282"/>
      <c r="J124" s="282"/>
      <c r="K124" s="282"/>
      <c r="L124" s="282"/>
    </row>
    <row r="125" spans="1:12" ht="12.75">
      <c r="A125" s="282"/>
      <c r="B125" s="282"/>
      <c r="C125" s="282"/>
      <c r="D125" s="282"/>
      <c r="E125" s="282"/>
      <c r="F125" s="282"/>
      <c r="G125" s="282"/>
      <c r="H125" s="282"/>
      <c r="I125" s="282"/>
      <c r="J125" s="282"/>
      <c r="K125" s="282"/>
      <c r="L125" s="282"/>
    </row>
    <row r="126" spans="1:12" ht="12.75">
      <c r="A126" s="282"/>
      <c r="B126" s="282"/>
      <c r="C126" s="282"/>
      <c r="D126" s="282"/>
      <c r="E126" s="282"/>
      <c r="F126" s="282"/>
      <c r="G126" s="282"/>
      <c r="H126" s="282"/>
      <c r="I126" s="282"/>
      <c r="J126" s="282"/>
      <c r="K126" s="282"/>
      <c r="L126" s="282"/>
    </row>
    <row r="127" spans="1:12" ht="12.75">
      <c r="A127" s="282"/>
      <c r="B127" s="282"/>
      <c r="C127" s="282"/>
      <c r="D127" s="282"/>
      <c r="E127" s="282"/>
      <c r="F127" s="282"/>
      <c r="G127" s="282"/>
      <c r="H127" s="282"/>
      <c r="I127" s="282"/>
      <c r="J127" s="282"/>
      <c r="K127" s="282"/>
      <c r="L127" s="282"/>
    </row>
    <row r="128" spans="1:12" ht="12.75">
      <c r="A128" s="282"/>
      <c r="B128" s="282"/>
      <c r="C128" s="282"/>
      <c r="D128" s="282"/>
      <c r="E128" s="282"/>
      <c r="F128" s="282"/>
      <c r="G128" s="282"/>
      <c r="H128" s="282"/>
      <c r="I128" s="282"/>
      <c r="J128" s="282"/>
      <c r="K128" s="282"/>
      <c r="L128" s="282"/>
    </row>
    <row r="129" spans="1:12" ht="12.75">
      <c r="A129" s="282"/>
      <c r="B129" s="282"/>
      <c r="C129" s="282"/>
      <c r="D129" s="282"/>
      <c r="E129" s="282"/>
      <c r="F129" s="282"/>
      <c r="G129" s="282"/>
      <c r="H129" s="282"/>
      <c r="I129" s="282"/>
      <c r="J129" s="282"/>
      <c r="K129" s="282"/>
      <c r="L129" s="282"/>
    </row>
    <row r="130" spans="1:12" ht="12.75">
      <c r="A130" s="282"/>
      <c r="B130" s="282"/>
      <c r="C130" s="282"/>
      <c r="D130" s="282"/>
      <c r="E130" s="282"/>
      <c r="F130" s="282"/>
      <c r="G130" s="282"/>
      <c r="H130" s="282"/>
      <c r="I130" s="282"/>
      <c r="J130" s="282"/>
      <c r="K130" s="282"/>
      <c r="L130" s="282"/>
    </row>
    <row r="131" spans="1:12" ht="12.75">
      <c r="A131" s="282"/>
      <c r="B131" s="282"/>
      <c r="C131" s="282"/>
      <c r="D131" s="282"/>
      <c r="E131" s="282"/>
      <c r="F131" s="282"/>
      <c r="G131" s="282"/>
      <c r="H131" s="282"/>
      <c r="I131" s="282"/>
      <c r="J131" s="282"/>
      <c r="K131" s="282"/>
      <c r="L131" s="282"/>
    </row>
    <row r="132" spans="1:12" ht="12.75">
      <c r="A132" s="282"/>
      <c r="B132" s="282"/>
      <c r="C132" s="282"/>
      <c r="D132" s="282"/>
      <c r="E132" s="282"/>
      <c r="F132" s="282"/>
      <c r="G132" s="282"/>
      <c r="H132" s="282"/>
      <c r="I132" s="282"/>
      <c r="J132" s="282"/>
      <c r="K132" s="282"/>
      <c r="L132" s="282"/>
    </row>
    <row r="133" spans="1:12" ht="12.75">
      <c r="A133" s="282"/>
      <c r="B133" s="282"/>
      <c r="C133" s="282"/>
      <c r="D133" s="282"/>
      <c r="E133" s="282"/>
      <c r="F133" s="282"/>
      <c r="G133" s="282"/>
      <c r="H133" s="282"/>
      <c r="I133" s="282"/>
      <c r="J133" s="282"/>
      <c r="K133" s="282"/>
      <c r="L133" s="282"/>
    </row>
    <row r="134" spans="1:12" ht="12.75">
      <c r="A134" s="282"/>
      <c r="B134" s="282"/>
      <c r="C134" s="282"/>
      <c r="D134" s="282"/>
      <c r="E134" s="282"/>
      <c r="F134" s="282"/>
      <c r="G134" s="282"/>
      <c r="H134" s="282"/>
      <c r="I134" s="282"/>
      <c r="J134" s="282"/>
      <c r="K134" s="282"/>
      <c r="L134" s="282"/>
    </row>
    <row r="135" spans="1:12" ht="12.75">
      <c r="A135" s="282"/>
      <c r="B135" s="282"/>
      <c r="C135" s="282"/>
      <c r="D135" s="282"/>
      <c r="E135" s="282"/>
      <c r="F135" s="282"/>
      <c r="G135" s="282"/>
      <c r="H135" s="282"/>
      <c r="I135" s="282"/>
      <c r="J135" s="282"/>
      <c r="K135" s="282"/>
      <c r="L135" s="282"/>
    </row>
    <row r="136" spans="1:12" ht="12.75">
      <c r="A136" s="282"/>
      <c r="B136" s="282"/>
      <c r="C136" s="282"/>
      <c r="D136" s="282"/>
      <c r="E136" s="282"/>
      <c r="F136" s="282"/>
      <c r="G136" s="282"/>
      <c r="H136" s="282"/>
      <c r="I136" s="282"/>
      <c r="J136" s="282"/>
      <c r="K136" s="282"/>
      <c r="L136" s="282"/>
    </row>
    <row r="137" spans="1:12" ht="12.75">
      <c r="A137" s="282"/>
      <c r="B137" s="282"/>
      <c r="C137" s="282"/>
      <c r="D137" s="282"/>
      <c r="E137" s="282"/>
      <c r="F137" s="282"/>
      <c r="G137" s="282"/>
      <c r="H137" s="282"/>
      <c r="I137" s="282"/>
      <c r="J137" s="282"/>
      <c r="K137" s="282"/>
      <c r="L137" s="282"/>
    </row>
    <row r="138" spans="1:12" ht="12.75">
      <c r="A138" s="282"/>
      <c r="B138" s="282"/>
      <c r="C138" s="282"/>
      <c r="D138" s="282"/>
      <c r="E138" s="282"/>
      <c r="F138" s="282"/>
      <c r="G138" s="282"/>
      <c r="H138" s="282"/>
      <c r="I138" s="282"/>
      <c r="J138" s="282"/>
      <c r="K138" s="282"/>
      <c r="L138" s="282"/>
    </row>
    <row r="139" spans="1:12" ht="12.75">
      <c r="A139" s="282"/>
      <c r="B139" s="282"/>
      <c r="C139" s="282"/>
      <c r="D139" s="282"/>
      <c r="E139" s="282"/>
      <c r="F139" s="282"/>
      <c r="G139" s="282"/>
      <c r="H139" s="282"/>
      <c r="I139" s="282"/>
      <c r="J139" s="282"/>
      <c r="K139" s="282"/>
      <c r="L139" s="282"/>
    </row>
    <row r="140" spans="1:12" ht="12.75">
      <c r="A140" s="282"/>
      <c r="B140" s="282"/>
      <c r="C140" s="282"/>
      <c r="D140" s="282"/>
      <c r="E140" s="282"/>
      <c r="F140" s="282"/>
      <c r="G140" s="282"/>
      <c r="H140" s="282"/>
      <c r="I140" s="282"/>
      <c r="J140" s="282"/>
      <c r="K140" s="282"/>
      <c r="L140" s="282"/>
    </row>
    <row r="141" spans="1:12" ht="12.75">
      <c r="A141" s="282"/>
      <c r="B141" s="282"/>
      <c r="C141" s="282"/>
      <c r="D141" s="282"/>
      <c r="E141" s="282"/>
      <c r="F141" s="282"/>
      <c r="G141" s="282"/>
      <c r="H141" s="282"/>
      <c r="I141" s="282"/>
      <c r="J141" s="282"/>
      <c r="K141" s="282"/>
      <c r="L141" s="282"/>
    </row>
    <row r="142" spans="1:12" ht="12.75">
      <c r="A142" s="282"/>
      <c r="B142" s="282"/>
      <c r="C142" s="282"/>
      <c r="D142" s="282"/>
      <c r="E142" s="282"/>
      <c r="F142" s="282"/>
      <c r="G142" s="282"/>
      <c r="H142" s="282"/>
      <c r="I142" s="282"/>
      <c r="J142" s="282"/>
      <c r="K142" s="282"/>
      <c r="L142" s="282"/>
    </row>
    <row r="143" spans="1:12" ht="12.75">
      <c r="A143" s="282"/>
      <c r="B143" s="282"/>
      <c r="C143" s="282"/>
      <c r="D143" s="282"/>
      <c r="E143" s="282"/>
      <c r="F143" s="282"/>
      <c r="G143" s="282"/>
      <c r="H143" s="282"/>
      <c r="I143" s="282"/>
      <c r="J143" s="282"/>
      <c r="K143" s="282"/>
      <c r="L143" s="282"/>
    </row>
    <row r="144" spans="1:12" ht="12.75">
      <c r="A144" s="282"/>
      <c r="B144" s="282"/>
      <c r="C144" s="282"/>
      <c r="D144" s="282"/>
      <c r="E144" s="282"/>
      <c r="F144" s="282"/>
      <c r="G144" s="282"/>
      <c r="H144" s="282"/>
      <c r="I144" s="282"/>
      <c r="J144" s="282"/>
      <c r="K144" s="282"/>
      <c r="L144" s="282"/>
    </row>
    <row r="145" spans="1:12" ht="12.75">
      <c r="A145" s="282"/>
      <c r="B145" s="282"/>
      <c r="C145" s="282"/>
      <c r="D145" s="282"/>
      <c r="E145" s="282"/>
      <c r="F145" s="282"/>
      <c r="G145" s="282"/>
      <c r="H145" s="282"/>
      <c r="I145" s="282"/>
      <c r="J145" s="282"/>
      <c r="K145" s="282"/>
      <c r="L145" s="282"/>
    </row>
    <row r="146" spans="1:12" ht="12.75">
      <c r="A146" s="282"/>
      <c r="B146" s="282"/>
      <c r="C146" s="282"/>
      <c r="D146" s="282"/>
      <c r="E146" s="282"/>
      <c r="F146" s="282"/>
      <c r="G146" s="282"/>
      <c r="H146" s="282"/>
      <c r="I146" s="282"/>
      <c r="J146" s="282"/>
      <c r="K146" s="282"/>
      <c r="L146" s="282"/>
    </row>
    <row r="147" spans="1:12" ht="12.75">
      <c r="A147" s="282"/>
      <c r="B147" s="282"/>
      <c r="C147" s="282"/>
      <c r="D147" s="282"/>
      <c r="E147" s="282"/>
      <c r="F147" s="282"/>
      <c r="G147" s="282"/>
      <c r="H147" s="282"/>
      <c r="I147" s="282"/>
      <c r="J147" s="282"/>
      <c r="K147" s="282"/>
      <c r="L147" s="282"/>
    </row>
    <row r="148" spans="1:12" ht="12.75">
      <c r="A148" s="282"/>
      <c r="B148" s="282"/>
      <c r="C148" s="282"/>
      <c r="D148" s="282"/>
      <c r="E148" s="282"/>
      <c r="F148" s="282"/>
      <c r="G148" s="282"/>
      <c r="H148" s="282"/>
      <c r="I148" s="282"/>
      <c r="J148" s="282"/>
      <c r="K148" s="282"/>
      <c r="L148" s="282"/>
    </row>
    <row r="149" spans="1:12" ht="12.75">
      <c r="A149" s="282"/>
      <c r="B149" s="282"/>
      <c r="C149" s="282"/>
      <c r="D149" s="282"/>
      <c r="E149" s="282"/>
      <c r="F149" s="282"/>
      <c r="G149" s="282"/>
      <c r="H149" s="282"/>
      <c r="I149" s="282"/>
      <c r="J149" s="282"/>
      <c r="K149" s="282"/>
      <c r="L149" s="282"/>
    </row>
    <row r="150" spans="1:12" ht="12.75">
      <c r="A150" s="282"/>
      <c r="B150" s="282"/>
      <c r="C150" s="282"/>
      <c r="D150" s="282"/>
      <c r="E150" s="282"/>
      <c r="F150" s="282"/>
      <c r="G150" s="282"/>
      <c r="H150" s="282"/>
      <c r="I150" s="282"/>
      <c r="J150" s="282"/>
      <c r="K150" s="282"/>
      <c r="L150" s="282"/>
    </row>
    <row r="151" spans="1:12" ht="12.75">
      <c r="A151" s="282"/>
      <c r="B151" s="282"/>
      <c r="C151" s="282"/>
      <c r="D151" s="282"/>
      <c r="E151" s="282"/>
      <c r="F151" s="282"/>
      <c r="G151" s="282"/>
      <c r="H151" s="282"/>
      <c r="I151" s="282"/>
      <c r="J151" s="282"/>
      <c r="K151" s="282"/>
      <c r="L151" s="282"/>
    </row>
    <row r="152" spans="1:12" ht="12.75">
      <c r="A152" s="282"/>
      <c r="B152" s="282"/>
      <c r="C152" s="282"/>
      <c r="D152" s="282"/>
      <c r="E152" s="282"/>
      <c r="F152" s="282"/>
      <c r="G152" s="282"/>
      <c r="H152" s="282"/>
      <c r="I152" s="282"/>
      <c r="J152" s="282"/>
      <c r="K152" s="282"/>
      <c r="L152" s="282"/>
    </row>
    <row r="153" spans="1:12" ht="12.75">
      <c r="A153" s="282"/>
      <c r="B153" s="282"/>
      <c r="C153" s="282"/>
      <c r="D153" s="282"/>
      <c r="E153" s="282"/>
      <c r="F153" s="282"/>
      <c r="G153" s="282"/>
      <c r="H153" s="282"/>
      <c r="I153" s="282"/>
      <c r="J153" s="282"/>
      <c r="K153" s="282"/>
      <c r="L153" s="282"/>
    </row>
    <row r="154" spans="1:12" ht="12.75">
      <c r="A154" s="282"/>
      <c r="B154" s="282"/>
      <c r="C154" s="282"/>
      <c r="D154" s="282"/>
      <c r="E154" s="282"/>
      <c r="F154" s="282"/>
      <c r="G154" s="282"/>
      <c r="H154" s="282"/>
      <c r="I154" s="282"/>
      <c r="J154" s="282"/>
      <c r="K154" s="282"/>
      <c r="L154" s="282"/>
    </row>
    <row r="155" spans="1:12" ht="12.75">
      <c r="A155" s="282"/>
      <c r="B155" s="282"/>
      <c r="C155" s="282"/>
      <c r="D155" s="282"/>
      <c r="E155" s="282"/>
      <c r="F155" s="282"/>
      <c r="G155" s="282"/>
      <c r="H155" s="282"/>
      <c r="I155" s="282"/>
      <c r="J155" s="282"/>
      <c r="K155" s="282"/>
      <c r="L155" s="282"/>
    </row>
    <row r="156" spans="1:12" ht="12.75">
      <c r="A156" s="282"/>
      <c r="B156" s="282"/>
      <c r="C156" s="282"/>
      <c r="D156" s="282"/>
      <c r="E156" s="282"/>
      <c r="F156" s="282"/>
      <c r="G156" s="282"/>
      <c r="H156" s="282"/>
      <c r="I156" s="282"/>
      <c r="J156" s="282"/>
      <c r="K156" s="282"/>
      <c r="L156" s="282"/>
    </row>
    <row r="157" spans="1:12" ht="12.75">
      <c r="A157" s="282"/>
      <c r="B157" s="282"/>
      <c r="C157" s="282"/>
      <c r="D157" s="282"/>
      <c r="E157" s="282"/>
      <c r="F157" s="282"/>
      <c r="G157" s="282"/>
      <c r="H157" s="282"/>
      <c r="I157" s="282"/>
      <c r="J157" s="282"/>
      <c r="K157" s="282"/>
      <c r="L157" s="282"/>
    </row>
    <row r="158" spans="1:12" ht="12.75">
      <c r="A158" s="282"/>
      <c r="B158" s="282"/>
      <c r="C158" s="282"/>
      <c r="D158" s="282"/>
      <c r="E158" s="282"/>
      <c r="F158" s="282"/>
      <c r="G158" s="282"/>
      <c r="H158" s="282"/>
      <c r="I158" s="282"/>
      <c r="J158" s="282"/>
      <c r="K158" s="282"/>
      <c r="L158" s="282"/>
    </row>
    <row r="159" spans="1:12" ht="12.75">
      <c r="A159" s="282"/>
      <c r="B159" s="282"/>
      <c r="C159" s="282"/>
      <c r="D159" s="282"/>
      <c r="E159" s="282"/>
      <c r="F159" s="282"/>
      <c r="G159" s="282"/>
      <c r="H159" s="282"/>
      <c r="I159" s="282"/>
      <c r="J159" s="282"/>
      <c r="K159" s="282"/>
      <c r="L159" s="282"/>
    </row>
    <row r="160" spans="1:12" ht="12.75">
      <c r="A160" s="282"/>
      <c r="B160" s="282"/>
      <c r="C160" s="282"/>
      <c r="D160" s="282"/>
      <c r="E160" s="282"/>
      <c r="F160" s="282"/>
      <c r="G160" s="282"/>
      <c r="H160" s="282"/>
      <c r="I160" s="282"/>
      <c r="J160" s="282"/>
      <c r="K160" s="282"/>
      <c r="L160" s="282"/>
    </row>
    <row r="161" spans="1:12" ht="12.75">
      <c r="A161" s="282"/>
      <c r="B161" s="282"/>
      <c r="C161" s="282"/>
      <c r="D161" s="282"/>
      <c r="E161" s="282"/>
      <c r="F161" s="282"/>
      <c r="G161" s="282"/>
      <c r="H161" s="282"/>
      <c r="I161" s="282"/>
      <c r="J161" s="282"/>
      <c r="K161" s="282"/>
      <c r="L161" s="282"/>
    </row>
    <row r="162" spans="1:12" ht="12.75">
      <c r="A162" s="282"/>
      <c r="B162" s="282"/>
      <c r="C162" s="282"/>
      <c r="D162" s="282"/>
      <c r="E162" s="282"/>
      <c r="F162" s="282"/>
      <c r="G162" s="282"/>
      <c r="H162" s="282"/>
      <c r="I162" s="282"/>
      <c r="J162" s="282"/>
      <c r="K162" s="282"/>
      <c r="L162" s="282"/>
    </row>
    <row r="163" spans="1:12" ht="12.75">
      <c r="A163" s="282"/>
      <c r="B163" s="282"/>
      <c r="C163" s="282"/>
      <c r="D163" s="282"/>
      <c r="E163" s="282"/>
      <c r="F163" s="282"/>
      <c r="G163" s="282"/>
      <c r="H163" s="282"/>
      <c r="I163" s="282"/>
      <c r="J163" s="282"/>
      <c r="K163" s="282"/>
      <c r="L163" s="282"/>
    </row>
    <row r="164" spans="1:12" ht="12.75">
      <c r="A164" s="282"/>
      <c r="B164" s="282"/>
      <c r="C164" s="282"/>
      <c r="D164" s="282"/>
      <c r="E164" s="282"/>
      <c r="F164" s="282"/>
      <c r="G164" s="282"/>
      <c r="H164" s="282"/>
      <c r="I164" s="282"/>
      <c r="J164" s="282"/>
      <c r="K164" s="282"/>
      <c r="L164" s="282"/>
    </row>
    <row r="165" spans="1:12" ht="12.75">
      <c r="A165" s="282"/>
      <c r="B165" s="282"/>
      <c r="C165" s="282"/>
      <c r="D165" s="282"/>
      <c r="E165" s="282"/>
      <c r="F165" s="282"/>
      <c r="G165" s="282"/>
      <c r="H165" s="282"/>
      <c r="I165" s="282"/>
      <c r="J165" s="282"/>
      <c r="K165" s="282"/>
      <c r="L165" s="282"/>
    </row>
    <row r="166" spans="1:12" ht="12.75">
      <c r="A166" s="282"/>
      <c r="B166" s="282"/>
      <c r="C166" s="282"/>
      <c r="D166" s="282"/>
      <c r="E166" s="282"/>
      <c r="F166" s="282"/>
      <c r="G166" s="282"/>
      <c r="H166" s="282"/>
      <c r="I166" s="282"/>
      <c r="J166" s="282"/>
      <c r="K166" s="282"/>
      <c r="L166" s="282"/>
    </row>
  </sheetData>
  <printOptions horizontalCentered="1"/>
  <pageMargins left="0.5" right="0.5" top="0.5" bottom="0.5" header="0.5" footer="0.5"/>
  <pageSetup horizontalDpi="600" verticalDpi="600" orientation="landscape" paperSize="5" r:id="rId1"/>
  <headerFooter alignWithMargins="0">
    <oddFooter>&amp;C32</oddFooter>
  </headerFooter>
</worksheet>
</file>

<file path=xl/worksheets/sheet23.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9.140625"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9"/>
      <c r="C1" s="99"/>
      <c r="E1" s="99"/>
      <c r="F1" s="263" t="s">
        <v>703</v>
      </c>
    </row>
    <row r="2" spans="1:6" ht="18">
      <c r="A2" s="260" t="s">
        <v>702</v>
      </c>
      <c r="B2" s="95"/>
      <c r="C2" s="95"/>
      <c r="D2" s="95"/>
      <c r="E2" s="95"/>
      <c r="F2" s="103"/>
    </row>
    <row r="3" spans="1:6" ht="15.75" thickBot="1">
      <c r="A3" s="105" t="s">
        <v>269</v>
      </c>
      <c r="B3" s="106"/>
      <c r="C3" s="106"/>
      <c r="D3" s="106"/>
      <c r="E3" s="107"/>
      <c r="F3" s="107"/>
    </row>
    <row r="4" spans="1:6" ht="15.75" thickTop="1">
      <c r="A4" s="108"/>
      <c r="B4" s="38"/>
      <c r="C4" s="38"/>
      <c r="D4" s="109"/>
      <c r="E4" s="110"/>
      <c r="F4" s="110"/>
    </row>
    <row r="5" spans="1:6" ht="15">
      <c r="A5" s="115" t="s">
        <v>706</v>
      </c>
      <c r="B5" s="115" t="s">
        <v>707</v>
      </c>
      <c r="C5" s="118" t="s">
        <v>708</v>
      </c>
      <c r="D5" s="118" t="s">
        <v>704</v>
      </c>
      <c r="E5" s="396"/>
      <c r="F5" s="118" t="s">
        <v>705</v>
      </c>
    </row>
    <row r="6" spans="1:6" ht="14.25">
      <c r="A6" s="38"/>
      <c r="B6" s="38"/>
      <c r="C6" s="395"/>
      <c r="D6" s="395"/>
      <c r="E6" s="396"/>
      <c r="F6" s="394"/>
    </row>
    <row r="7" spans="1:6" ht="14.25">
      <c r="A7" s="403"/>
      <c r="B7" s="404"/>
      <c r="C7" s="404"/>
      <c r="D7" s="143">
        <v>0</v>
      </c>
      <c r="E7" s="395"/>
      <c r="F7" s="143">
        <v>0</v>
      </c>
    </row>
    <row r="8" spans="1:6" ht="14.25">
      <c r="A8" s="403"/>
      <c r="B8" s="404"/>
      <c r="C8" s="404"/>
      <c r="D8" s="180">
        <v>0</v>
      </c>
      <c r="E8" s="181"/>
      <c r="F8" s="180">
        <v>0</v>
      </c>
    </row>
    <row r="9" spans="1:6" ht="14.25">
      <c r="A9" s="403"/>
      <c r="B9" s="404"/>
      <c r="C9" s="404"/>
      <c r="D9" s="180">
        <v>0</v>
      </c>
      <c r="E9" s="181"/>
      <c r="F9" s="180">
        <v>0</v>
      </c>
    </row>
    <row r="10" spans="1:6" ht="14.25">
      <c r="A10" s="403"/>
      <c r="B10" s="404"/>
      <c r="C10" s="404"/>
      <c r="D10" s="180">
        <v>0</v>
      </c>
      <c r="E10" s="181"/>
      <c r="F10" s="180">
        <v>0</v>
      </c>
    </row>
    <row r="11" spans="1:6" ht="14.25">
      <c r="A11" s="403"/>
      <c r="B11" s="404"/>
      <c r="C11" s="404"/>
      <c r="D11" s="180">
        <v>0</v>
      </c>
      <c r="E11" s="181"/>
      <c r="F11" s="180">
        <v>0</v>
      </c>
    </row>
    <row r="12" spans="1:6" ht="14.25">
      <c r="A12" s="403"/>
      <c r="B12" s="404"/>
      <c r="C12" s="404"/>
      <c r="D12" s="180">
        <v>0</v>
      </c>
      <c r="E12" s="181"/>
      <c r="F12" s="180">
        <v>0</v>
      </c>
    </row>
    <row r="13" spans="1:6" ht="14.25">
      <c r="A13" s="403"/>
      <c r="B13" s="404"/>
      <c r="C13" s="404"/>
      <c r="D13" s="180">
        <v>0</v>
      </c>
      <c r="E13" s="181"/>
      <c r="F13" s="180">
        <v>0</v>
      </c>
    </row>
    <row r="14" spans="1:6" ht="14.25">
      <c r="A14" s="403"/>
      <c r="B14" s="404"/>
      <c r="C14" s="404"/>
      <c r="D14" s="180">
        <v>0</v>
      </c>
      <c r="E14" s="181"/>
      <c r="F14" s="180">
        <v>0</v>
      </c>
    </row>
    <row r="15" spans="1:6" ht="14.25">
      <c r="A15" s="403"/>
      <c r="B15" s="404"/>
      <c r="C15" s="404"/>
      <c r="D15" s="180">
        <v>0</v>
      </c>
      <c r="E15" s="181"/>
      <c r="F15" s="180">
        <v>0</v>
      </c>
    </row>
    <row r="16" spans="1:6" ht="14.25">
      <c r="A16" s="403"/>
      <c r="B16" s="404"/>
      <c r="C16" s="404"/>
      <c r="D16" s="180">
        <v>0</v>
      </c>
      <c r="E16" s="181"/>
      <c r="F16" s="180">
        <v>0</v>
      </c>
    </row>
    <row r="17" spans="1:6" ht="14.25">
      <c r="A17" s="403"/>
      <c r="B17" s="404"/>
      <c r="C17" s="404"/>
      <c r="D17" s="180">
        <v>0</v>
      </c>
      <c r="E17" s="125"/>
      <c r="F17" s="180">
        <v>0</v>
      </c>
    </row>
    <row r="18" spans="1:6" ht="14.25">
      <c r="A18" s="403"/>
      <c r="B18" s="404"/>
      <c r="C18" s="404"/>
      <c r="D18" s="180">
        <v>0</v>
      </c>
      <c r="E18" s="125"/>
      <c r="F18" s="180">
        <v>0</v>
      </c>
    </row>
    <row r="19" spans="1:6" ht="14.25">
      <c r="A19" s="403"/>
      <c r="B19" s="405"/>
      <c r="C19" s="404"/>
      <c r="D19" s="180">
        <v>0</v>
      </c>
      <c r="E19" s="125"/>
      <c r="F19" s="180">
        <v>0</v>
      </c>
    </row>
    <row r="20" spans="1:6" ht="14.25">
      <c r="A20" s="403"/>
      <c r="B20" s="404"/>
      <c r="C20" s="404"/>
      <c r="D20" s="180">
        <v>0</v>
      </c>
      <c r="E20" s="125"/>
      <c r="F20" s="180">
        <v>0</v>
      </c>
    </row>
    <row r="21" spans="1:6" ht="14.25">
      <c r="A21" s="403"/>
      <c r="B21" s="404"/>
      <c r="C21" s="404"/>
      <c r="D21" s="180">
        <v>0</v>
      </c>
      <c r="E21" s="125"/>
      <c r="F21" s="180">
        <v>0</v>
      </c>
    </row>
    <row r="22" spans="1:6" ht="14.25">
      <c r="A22" s="403"/>
      <c r="B22" s="404"/>
      <c r="C22" s="404"/>
      <c r="D22" s="180">
        <v>0</v>
      </c>
      <c r="E22" s="125"/>
      <c r="F22" s="180">
        <v>0</v>
      </c>
    </row>
    <row r="23" spans="1:6" ht="14.25">
      <c r="A23" s="403"/>
      <c r="B23" s="404"/>
      <c r="C23" s="404"/>
      <c r="D23" s="180">
        <v>0</v>
      </c>
      <c r="E23" s="126"/>
      <c r="F23" s="180">
        <v>0</v>
      </c>
    </row>
    <row r="24" spans="1:6" ht="14.25">
      <c r="A24" s="403"/>
      <c r="B24" s="404"/>
      <c r="C24" s="404"/>
      <c r="D24" s="180">
        <v>0</v>
      </c>
      <c r="E24" s="126"/>
      <c r="F24" s="180">
        <v>0</v>
      </c>
    </row>
    <row r="25" spans="1:6" ht="14.25">
      <c r="A25" s="403"/>
      <c r="B25" s="406"/>
      <c r="C25" s="404"/>
      <c r="D25" s="390">
        <v>0</v>
      </c>
      <c r="E25" s="126"/>
      <c r="F25" s="390">
        <f>SUM(F17:F24)</f>
        <v>0</v>
      </c>
    </row>
    <row r="26" spans="1:6" ht="14.25">
      <c r="A26" s="139"/>
      <c r="B26" s="38"/>
      <c r="C26" s="180"/>
      <c r="D26" s="180"/>
      <c r="E26" s="126"/>
      <c r="F26" s="180"/>
    </row>
    <row r="27" spans="1:6" ht="15" thickBot="1">
      <c r="A27" s="38"/>
      <c r="B27" s="38"/>
      <c r="C27" s="143"/>
      <c r="D27" s="335">
        <f>+D7+D25</f>
        <v>0</v>
      </c>
      <c r="E27" s="126"/>
      <c r="F27" s="335">
        <f>+F7+F25</f>
        <v>0</v>
      </c>
    </row>
    <row r="28" spans="1:6" ht="15" thickTop="1">
      <c r="A28" s="383"/>
      <c r="B28" s="38"/>
      <c r="C28" s="126"/>
      <c r="D28" s="126"/>
      <c r="E28" s="126"/>
      <c r="F28" s="126"/>
    </row>
    <row r="29" spans="1:6" ht="14.25">
      <c r="A29" s="383"/>
      <c r="B29" s="38"/>
      <c r="C29" s="126"/>
      <c r="D29" s="126"/>
      <c r="E29" s="126"/>
      <c r="F29" s="126"/>
    </row>
    <row r="30" spans="1:6" ht="14.25">
      <c r="A30" s="383"/>
      <c r="B30" s="38"/>
      <c r="C30" s="126"/>
      <c r="D30" s="126"/>
      <c r="E30" s="126"/>
      <c r="F30" s="126"/>
    </row>
    <row r="31" spans="1:6" ht="14.25">
      <c r="A31" s="383"/>
      <c r="B31" s="397"/>
      <c r="C31" s="126"/>
      <c r="D31" s="126"/>
      <c r="E31" s="126"/>
      <c r="F31" s="126"/>
    </row>
    <row r="32" spans="1:6" ht="14.25">
      <c r="A32" s="383"/>
      <c r="B32" s="38"/>
      <c r="C32" s="126"/>
      <c r="D32" s="126"/>
      <c r="E32" s="126"/>
      <c r="F32" s="126"/>
    </row>
    <row r="33" spans="1:6" ht="14.25">
      <c r="A33" s="139"/>
      <c r="B33" s="38"/>
      <c r="C33" s="126"/>
      <c r="D33" s="126"/>
      <c r="E33" s="126"/>
      <c r="F33" s="126"/>
    </row>
    <row r="34" spans="1:6" ht="14.25">
      <c r="A34" s="383"/>
      <c r="B34" s="38"/>
      <c r="C34" s="126"/>
      <c r="D34" s="126"/>
      <c r="E34" s="126"/>
      <c r="F34" s="126"/>
    </row>
    <row r="35" spans="1:6" ht="14.25">
      <c r="A35" s="383"/>
      <c r="B35" s="38"/>
      <c r="C35" s="126"/>
      <c r="D35" s="126"/>
      <c r="E35" s="126"/>
      <c r="F35" s="126"/>
    </row>
    <row r="36" spans="1:6" ht="14.25">
      <c r="A36" s="383"/>
      <c r="B36" s="38"/>
      <c r="C36" s="126"/>
      <c r="D36" s="126"/>
      <c r="E36" s="126"/>
      <c r="F36" s="126"/>
    </row>
    <row r="37" spans="1:6" ht="14.25">
      <c r="A37" s="383"/>
      <c r="B37" s="38"/>
      <c r="C37" s="126"/>
      <c r="D37" s="126"/>
      <c r="E37" s="126"/>
      <c r="F37" s="126"/>
    </row>
    <row r="38" spans="1:6" ht="14.25">
      <c r="A38" s="383"/>
      <c r="B38" s="38"/>
      <c r="C38" s="126"/>
      <c r="D38" s="126"/>
      <c r="E38" s="126"/>
      <c r="F38" s="126"/>
    </row>
    <row r="39" spans="1:6" ht="14.25">
      <c r="A39" s="383"/>
      <c r="B39" s="38"/>
      <c r="C39" s="126"/>
      <c r="D39" s="126"/>
      <c r="E39" s="126"/>
      <c r="F39" s="126"/>
    </row>
    <row r="40" spans="1:6" ht="14.25">
      <c r="A40" s="383"/>
      <c r="B40" s="38"/>
      <c r="C40" s="126"/>
      <c r="D40" s="126"/>
      <c r="E40" s="126"/>
      <c r="F40" s="126"/>
    </row>
    <row r="41" spans="1:6" ht="14.25">
      <c r="A41" s="139"/>
      <c r="B41" s="38"/>
      <c r="C41" s="126"/>
      <c r="D41" s="126"/>
      <c r="E41" s="126"/>
      <c r="F41" s="126"/>
    </row>
    <row r="42" spans="1:6" ht="14.25">
      <c r="A42" s="383"/>
      <c r="B42" s="38"/>
      <c r="C42" s="126"/>
      <c r="D42" s="126"/>
      <c r="E42" s="126"/>
      <c r="F42" s="126"/>
    </row>
    <row r="43" spans="1:6" ht="14.25">
      <c r="A43" s="383"/>
      <c r="B43" s="38"/>
      <c r="C43" s="126"/>
      <c r="D43" s="126"/>
      <c r="E43" s="126"/>
      <c r="F43" s="126"/>
    </row>
    <row r="44" spans="1:6" ht="14.25">
      <c r="A44" s="383"/>
      <c r="B44" s="38"/>
      <c r="C44" s="126"/>
      <c r="D44" s="126"/>
      <c r="E44" s="126"/>
      <c r="F44" s="126"/>
    </row>
    <row r="45" spans="1:6" ht="14.25">
      <c r="A45" s="383"/>
      <c r="B45" s="38"/>
      <c r="C45" s="126"/>
      <c r="D45" s="126"/>
      <c r="E45" s="126"/>
      <c r="F45" s="126"/>
    </row>
    <row r="46" spans="1:6" ht="14.25">
      <c r="A46" s="383"/>
      <c r="B46" s="38"/>
      <c r="C46" s="126"/>
      <c r="D46" s="126"/>
      <c r="E46" s="126"/>
      <c r="F46" s="126"/>
    </row>
    <row r="47" spans="1:6" ht="14.25">
      <c r="A47" s="383"/>
      <c r="B47" s="38"/>
      <c r="C47" s="126"/>
      <c r="D47" s="126"/>
      <c r="E47" s="126"/>
      <c r="F47" s="126"/>
    </row>
    <row r="48" spans="1:6" ht="14.25">
      <c r="A48" s="383"/>
      <c r="B48" s="38"/>
      <c r="C48" s="126"/>
      <c r="D48" s="126"/>
      <c r="E48" s="126"/>
      <c r="F48" s="126"/>
    </row>
    <row r="49" spans="1:6" ht="14.25">
      <c r="A49" s="383"/>
      <c r="B49" s="38"/>
      <c r="C49" s="126"/>
      <c r="D49" s="126"/>
      <c r="E49" s="126"/>
      <c r="F49" s="126"/>
    </row>
    <row r="50" spans="1:6" ht="14.25">
      <c r="A50" s="383"/>
      <c r="B50" s="38"/>
      <c r="C50" s="126"/>
      <c r="D50" s="126"/>
      <c r="E50" s="126"/>
      <c r="F50" s="126"/>
    </row>
    <row r="51" spans="1:6" ht="14.25">
      <c r="A51" s="38"/>
      <c r="B51" s="38"/>
      <c r="C51" s="126"/>
      <c r="D51" s="126"/>
      <c r="E51" s="126"/>
      <c r="F51" s="126"/>
    </row>
    <row r="52" spans="1:6" ht="14.25">
      <c r="A52" s="38"/>
      <c r="B52" s="38"/>
      <c r="C52" s="126"/>
      <c r="D52" s="126"/>
      <c r="E52" s="126"/>
      <c r="F52" s="126"/>
    </row>
    <row r="53" spans="1:6" ht="14.25">
      <c r="A53" s="38"/>
      <c r="B53" s="38"/>
      <c r="C53" s="126"/>
      <c r="D53" s="126"/>
      <c r="E53" s="126"/>
      <c r="F53" s="126"/>
    </row>
    <row r="54" spans="1:6" ht="14.25">
      <c r="A54" s="38"/>
      <c r="B54" s="38"/>
      <c r="C54" s="126"/>
      <c r="D54" s="126"/>
      <c r="E54" s="126"/>
      <c r="F54" s="126"/>
    </row>
    <row r="55" spans="1:6" ht="14.25">
      <c r="A55" s="38"/>
      <c r="B55" s="38"/>
      <c r="C55" s="126"/>
      <c r="D55" s="126"/>
      <c r="E55" s="126"/>
      <c r="F55" s="126"/>
    </row>
    <row r="56" spans="1:6" ht="14.25">
      <c r="A56" s="38"/>
      <c r="B56" s="38"/>
      <c r="C56" s="126"/>
      <c r="D56" s="126"/>
      <c r="E56" s="126"/>
      <c r="F56" s="126"/>
    </row>
    <row r="57" spans="1:6" ht="14.25">
      <c r="A57" s="38"/>
      <c r="B57" s="139"/>
      <c r="C57" s="125"/>
      <c r="D57" s="125"/>
      <c r="E57" s="125"/>
      <c r="F57" s="125"/>
    </row>
    <row r="58" spans="1:6" ht="14.25">
      <c r="A58" s="384"/>
      <c r="B58" s="139"/>
      <c r="C58" s="125"/>
      <c r="D58" s="125"/>
      <c r="E58" s="125"/>
      <c r="F58" s="125"/>
    </row>
    <row r="59" spans="1:6" ht="14.25">
      <c r="A59" s="384"/>
      <c r="B59" s="139"/>
      <c r="C59" s="125"/>
      <c r="D59" s="125"/>
      <c r="E59" s="125"/>
      <c r="F59" s="125"/>
    </row>
    <row r="60" spans="1:6" ht="14.25">
      <c r="A60" s="384"/>
      <c r="B60" s="139"/>
      <c r="C60" s="125"/>
      <c r="D60" s="125"/>
      <c r="E60" s="125"/>
      <c r="F60" s="125"/>
    </row>
    <row r="61" spans="1:6" ht="14.25">
      <c r="A61" s="384"/>
      <c r="B61" s="139"/>
      <c r="C61" s="125"/>
      <c r="D61" s="125"/>
      <c r="E61" s="125"/>
      <c r="F61" s="125"/>
    </row>
    <row r="62" spans="1:6" ht="14.25">
      <c r="A62" s="384"/>
      <c r="B62" s="139"/>
      <c r="C62" s="125"/>
      <c r="D62" s="125"/>
      <c r="E62" s="125"/>
      <c r="F62" s="125"/>
    </row>
    <row r="63" spans="1:6" ht="14.25">
      <c r="A63" s="384"/>
      <c r="B63" s="139"/>
      <c r="C63" s="125"/>
      <c r="D63" s="125"/>
      <c r="E63" s="125"/>
      <c r="F63" s="125"/>
    </row>
    <row r="64" spans="1:6" ht="14.25">
      <c r="A64" s="384"/>
      <c r="B64" s="139"/>
      <c r="C64" s="125"/>
      <c r="D64" s="125"/>
      <c r="E64" s="125"/>
      <c r="F64" s="125"/>
    </row>
    <row r="65" spans="1:6" ht="14.25">
      <c r="A65" s="384"/>
      <c r="B65" s="139"/>
      <c r="C65" s="125"/>
      <c r="D65" s="125"/>
      <c r="E65" s="125"/>
      <c r="F65" s="125"/>
    </row>
    <row r="66" spans="1:6" ht="14.25">
      <c r="A66" s="384"/>
      <c r="B66" s="139"/>
      <c r="C66" s="125"/>
      <c r="D66" s="125"/>
      <c r="E66" s="125"/>
      <c r="F66" s="125"/>
    </row>
    <row r="67" spans="1:6" ht="14.25">
      <c r="A67" s="384"/>
      <c r="B67" s="139"/>
      <c r="C67" s="125"/>
      <c r="D67" s="125"/>
      <c r="E67" s="125"/>
      <c r="F67" s="125"/>
    </row>
    <row r="68" spans="1:6" ht="14.25">
      <c r="A68" s="384"/>
      <c r="B68" s="139"/>
      <c r="C68" s="125"/>
      <c r="D68" s="125"/>
      <c r="E68" s="125"/>
      <c r="F68" s="125"/>
    </row>
    <row r="69" spans="1:6" ht="14.25">
      <c r="A69" s="384"/>
      <c r="B69" s="139"/>
      <c r="C69" s="125"/>
      <c r="D69" s="125"/>
      <c r="E69" s="125"/>
      <c r="F69" s="125"/>
    </row>
    <row r="70" spans="1:6" ht="14.25">
      <c r="A70" s="38"/>
      <c r="B70" s="397"/>
      <c r="C70" s="180"/>
      <c r="D70" s="180"/>
      <c r="E70" s="180"/>
      <c r="F70" s="180"/>
    </row>
    <row r="71" spans="1:6" ht="14.25">
      <c r="A71" s="38"/>
      <c r="B71" s="397"/>
      <c r="C71" s="397"/>
      <c r="D71" s="397"/>
      <c r="E71" s="397"/>
      <c r="F71" s="397"/>
    </row>
    <row r="72" spans="1:6" ht="14.25">
      <c r="A72" s="38"/>
      <c r="B72" s="397"/>
      <c r="C72" s="180"/>
      <c r="D72" s="180"/>
      <c r="E72" s="397"/>
      <c r="F72" s="180"/>
    </row>
    <row r="73" spans="1:6" ht="14.25">
      <c r="A73" s="38"/>
      <c r="B73" s="397"/>
      <c r="C73" s="397"/>
      <c r="D73" s="397"/>
      <c r="E73" s="397"/>
      <c r="F73" s="397"/>
    </row>
    <row r="74" spans="1:6" ht="14.25">
      <c r="A74" s="38"/>
      <c r="B74" s="397"/>
      <c r="C74" s="397"/>
      <c r="D74" s="397"/>
      <c r="E74" s="397"/>
      <c r="F74" s="397"/>
    </row>
    <row r="75" spans="1:6" ht="14.25">
      <c r="A75" s="38"/>
      <c r="B75" s="397"/>
      <c r="C75" s="397"/>
      <c r="D75" s="397"/>
      <c r="E75" s="397"/>
      <c r="F75" s="397"/>
    </row>
    <row r="76" spans="1:6" ht="14.25">
      <c r="A76" s="38"/>
      <c r="B76" s="397"/>
      <c r="C76" s="397"/>
      <c r="D76" s="397"/>
      <c r="E76" s="397"/>
      <c r="F76" s="397"/>
    </row>
    <row r="77" spans="1:6" ht="14.25">
      <c r="A77" s="38"/>
      <c r="B77" s="397"/>
      <c r="C77" s="397"/>
      <c r="D77" s="397"/>
      <c r="E77" s="397"/>
      <c r="F77" s="397"/>
    </row>
    <row r="78" spans="1:6" ht="14.25">
      <c r="A78" s="38"/>
      <c r="B78" s="397"/>
      <c r="C78" s="397"/>
      <c r="D78" s="397"/>
      <c r="E78" s="397"/>
      <c r="F78" s="397"/>
    </row>
    <row r="79" spans="1:6" ht="14.25">
      <c r="A79" s="38"/>
      <c r="B79" s="397"/>
      <c r="C79" s="397"/>
      <c r="D79" s="397"/>
      <c r="E79" s="397"/>
      <c r="F79" s="397"/>
    </row>
    <row r="80" spans="1:6" ht="12.75">
      <c r="A80" s="397"/>
      <c r="B80" s="397"/>
      <c r="C80" s="397"/>
      <c r="D80" s="397"/>
      <c r="E80" s="397"/>
      <c r="F80" s="397"/>
    </row>
    <row r="81" spans="1:6" ht="12.75">
      <c r="A81" s="397"/>
      <c r="B81" s="397"/>
      <c r="C81" s="397"/>
      <c r="D81" s="397"/>
      <c r="E81" s="397"/>
      <c r="F81" s="397"/>
    </row>
    <row r="82" spans="1:6" ht="12.75">
      <c r="A82" s="397"/>
      <c r="B82" s="397"/>
      <c r="C82" s="397"/>
      <c r="D82" s="397"/>
      <c r="E82" s="397"/>
      <c r="F82" s="397"/>
    </row>
    <row r="83" spans="1:6" ht="12.75">
      <c r="A83" s="397"/>
      <c r="B83" s="397"/>
      <c r="C83" s="397"/>
      <c r="D83" s="397"/>
      <c r="E83" s="397"/>
      <c r="F83" s="397"/>
    </row>
    <row r="84" spans="1:6" ht="12.75">
      <c r="A84" s="397"/>
      <c r="B84" s="397"/>
      <c r="C84" s="397"/>
      <c r="D84" s="397"/>
      <c r="E84" s="397"/>
      <c r="F84" s="397"/>
    </row>
    <row r="85" spans="1:6" ht="12.75">
      <c r="A85" s="397"/>
      <c r="B85" s="397"/>
      <c r="C85" s="397"/>
      <c r="D85" s="397"/>
      <c r="E85" s="397"/>
      <c r="F85" s="397"/>
    </row>
    <row r="86" spans="1:6" ht="12.75">
      <c r="A86" s="397"/>
      <c r="B86" s="397"/>
      <c r="C86" s="397"/>
      <c r="D86" s="397"/>
      <c r="E86" s="397"/>
      <c r="F86" s="397"/>
    </row>
    <row r="87" spans="1:6" ht="12.75">
      <c r="A87" s="397"/>
      <c r="B87" s="397"/>
      <c r="C87" s="397"/>
      <c r="D87" s="397"/>
      <c r="E87" s="397"/>
      <c r="F87" s="397"/>
    </row>
    <row r="88" spans="1:6" ht="12.75">
      <c r="A88" s="397"/>
      <c r="B88" s="397"/>
      <c r="C88" s="397"/>
      <c r="D88" s="397"/>
      <c r="E88" s="397"/>
      <c r="F88" s="397"/>
    </row>
    <row r="89" spans="1:6" ht="12.75">
      <c r="A89" s="397"/>
      <c r="B89" s="397"/>
      <c r="C89" s="397"/>
      <c r="D89" s="397"/>
      <c r="E89" s="397"/>
      <c r="F89" s="397"/>
    </row>
    <row r="90" spans="1:6" ht="12.75">
      <c r="A90" s="397"/>
      <c r="B90" s="397"/>
      <c r="C90" s="397"/>
      <c r="D90" s="397"/>
      <c r="E90" s="397"/>
      <c r="F90" s="397"/>
    </row>
    <row r="91" spans="1:6" ht="12.75">
      <c r="A91" s="397"/>
      <c r="B91" s="397"/>
      <c r="C91" s="397"/>
      <c r="D91" s="397"/>
      <c r="E91" s="397"/>
      <c r="F91" s="397"/>
    </row>
    <row r="92" spans="1:6" ht="12.75">
      <c r="A92" s="397"/>
      <c r="B92" s="397"/>
      <c r="C92" s="397"/>
      <c r="D92" s="397"/>
      <c r="E92" s="397"/>
      <c r="F92" s="397"/>
    </row>
    <row r="93" spans="1:6" ht="12.75">
      <c r="A93" s="397"/>
      <c r="B93" s="397"/>
      <c r="C93" s="397"/>
      <c r="D93" s="397"/>
      <c r="E93" s="397"/>
      <c r="F93" s="397"/>
    </row>
    <row r="94" spans="1:6" ht="12.75">
      <c r="A94" s="397"/>
      <c r="B94" s="397"/>
      <c r="C94" s="397"/>
      <c r="D94" s="397"/>
      <c r="E94" s="397"/>
      <c r="F94" s="397"/>
    </row>
    <row r="95" spans="1:6" ht="12.75">
      <c r="A95" s="397"/>
      <c r="B95" s="397"/>
      <c r="C95" s="397"/>
      <c r="D95" s="397"/>
      <c r="E95" s="397"/>
      <c r="F95" s="397"/>
    </row>
    <row r="96" spans="1:6" ht="12.75">
      <c r="A96" s="397"/>
      <c r="B96" s="397"/>
      <c r="C96" s="397"/>
      <c r="D96" s="397"/>
      <c r="E96" s="397"/>
      <c r="F96" s="397"/>
    </row>
    <row r="97" spans="1:6" ht="12.75">
      <c r="A97" s="397"/>
      <c r="B97" s="397"/>
      <c r="C97" s="397"/>
      <c r="D97" s="397"/>
      <c r="E97" s="397"/>
      <c r="F97" s="397"/>
    </row>
    <row r="98" spans="1:6" ht="12.75">
      <c r="A98" s="397"/>
      <c r="B98" s="397"/>
      <c r="C98" s="397"/>
      <c r="D98" s="397"/>
      <c r="E98" s="397"/>
      <c r="F98" s="397"/>
    </row>
    <row r="99" spans="1:6" ht="12.75">
      <c r="A99" s="397"/>
      <c r="B99" s="397"/>
      <c r="C99" s="397"/>
      <c r="D99" s="397"/>
      <c r="E99" s="397"/>
      <c r="F99" s="397"/>
    </row>
    <row r="100" spans="1:6" ht="12.75">
      <c r="A100" s="397"/>
      <c r="B100" s="397"/>
      <c r="C100" s="397"/>
      <c r="D100" s="397"/>
      <c r="E100" s="397"/>
      <c r="F100" s="397"/>
    </row>
    <row r="101" spans="1:6" ht="12.75">
      <c r="A101" s="397"/>
      <c r="B101" s="397"/>
      <c r="C101" s="397"/>
      <c r="D101" s="397"/>
      <c r="E101" s="397"/>
      <c r="F101" s="397"/>
    </row>
    <row r="102" spans="1:6" ht="12.75">
      <c r="A102" s="397"/>
      <c r="B102" s="397"/>
      <c r="C102" s="397"/>
      <c r="D102" s="397"/>
      <c r="E102" s="397"/>
      <c r="F102" s="397"/>
    </row>
    <row r="103" spans="1:6" ht="12.75">
      <c r="A103" s="397"/>
      <c r="B103" s="397"/>
      <c r="C103" s="397"/>
      <c r="D103" s="397"/>
      <c r="E103" s="397"/>
      <c r="F103" s="397"/>
    </row>
    <row r="104" spans="1:6" ht="12.75">
      <c r="A104" s="397"/>
      <c r="B104" s="397"/>
      <c r="C104" s="397"/>
      <c r="D104" s="397"/>
      <c r="E104" s="397"/>
      <c r="F104" s="397"/>
    </row>
    <row r="105" spans="1:6" ht="12.75">
      <c r="A105" s="397"/>
      <c r="B105" s="397"/>
      <c r="C105" s="397"/>
      <c r="D105" s="397"/>
      <c r="E105" s="397"/>
      <c r="F105" s="397"/>
    </row>
    <row r="106" spans="1:6" ht="12.75">
      <c r="A106" s="397"/>
      <c r="B106" s="397"/>
      <c r="C106" s="397"/>
      <c r="D106" s="397"/>
      <c r="E106" s="397"/>
      <c r="F106" s="397"/>
    </row>
    <row r="107" spans="1:6" ht="12.75">
      <c r="A107" s="397"/>
      <c r="B107" s="397"/>
      <c r="C107" s="397"/>
      <c r="D107" s="397"/>
      <c r="E107" s="397"/>
      <c r="F107" s="397"/>
    </row>
    <row r="108" spans="1:6" ht="12.75">
      <c r="A108" s="397"/>
      <c r="B108" s="397"/>
      <c r="C108" s="397"/>
      <c r="D108" s="397"/>
      <c r="E108" s="397"/>
      <c r="F108" s="397"/>
    </row>
    <row r="109" spans="1:6" ht="12.75">
      <c r="A109" s="397"/>
      <c r="B109" s="397"/>
      <c r="C109" s="397"/>
      <c r="D109" s="397"/>
      <c r="E109" s="397"/>
      <c r="F109" s="397"/>
    </row>
    <row r="110" spans="1:6" ht="12.75">
      <c r="A110" s="397"/>
      <c r="B110" s="397"/>
      <c r="C110" s="397"/>
      <c r="D110" s="397"/>
      <c r="E110" s="397"/>
      <c r="F110" s="397"/>
    </row>
    <row r="111" spans="1:6" ht="12.75">
      <c r="A111" s="397"/>
      <c r="B111" s="397"/>
      <c r="C111" s="397"/>
      <c r="D111" s="397"/>
      <c r="E111" s="397"/>
      <c r="F111" s="397"/>
    </row>
    <row r="112" spans="1:6" ht="12.75">
      <c r="A112" s="397"/>
      <c r="B112" s="397"/>
      <c r="C112" s="397"/>
      <c r="D112" s="397"/>
      <c r="E112" s="397"/>
      <c r="F112" s="397"/>
    </row>
    <row r="113" spans="1:6" ht="12.75">
      <c r="A113" s="397"/>
      <c r="B113" s="397"/>
      <c r="C113" s="397"/>
      <c r="D113" s="397"/>
      <c r="E113" s="397"/>
      <c r="F113" s="397"/>
    </row>
    <row r="114" spans="1:6" ht="12.75">
      <c r="A114" s="397"/>
      <c r="B114" s="397"/>
      <c r="C114" s="397"/>
      <c r="D114" s="397"/>
      <c r="E114" s="397"/>
      <c r="F114" s="397"/>
    </row>
    <row r="115" spans="1:6" ht="12.75">
      <c r="A115" s="397"/>
      <c r="B115" s="397"/>
      <c r="C115" s="397"/>
      <c r="D115" s="397"/>
      <c r="E115" s="397"/>
      <c r="F115" s="397"/>
    </row>
    <row r="116" spans="1:6" ht="12.75">
      <c r="A116" s="397"/>
      <c r="B116" s="397"/>
      <c r="C116" s="397"/>
      <c r="D116" s="397"/>
      <c r="E116" s="397"/>
      <c r="F116" s="397"/>
    </row>
    <row r="117" spans="1:6" ht="12.75">
      <c r="A117" s="282"/>
      <c r="B117" s="282"/>
      <c r="C117" s="282"/>
      <c r="D117" s="282"/>
      <c r="E117" s="282"/>
      <c r="F117" s="282"/>
    </row>
    <row r="118" spans="1:6" ht="12.75">
      <c r="A118" s="282"/>
      <c r="B118" s="282"/>
      <c r="C118" s="282"/>
      <c r="D118" s="282"/>
      <c r="E118" s="282"/>
      <c r="F118" s="282"/>
    </row>
    <row r="119" spans="1:6" ht="12.75">
      <c r="A119" s="282"/>
      <c r="B119" s="282"/>
      <c r="C119" s="282"/>
      <c r="D119" s="282"/>
      <c r="E119" s="282"/>
      <c r="F119" s="282"/>
    </row>
    <row r="120" spans="1:6" ht="12.75">
      <c r="A120" s="282"/>
      <c r="B120" s="282"/>
      <c r="C120" s="282"/>
      <c r="D120" s="282"/>
      <c r="E120" s="282"/>
      <c r="F120" s="282"/>
    </row>
    <row r="121" spans="1:6" ht="12.75">
      <c r="A121" s="282"/>
      <c r="B121" s="282"/>
      <c r="C121" s="282"/>
      <c r="D121" s="282"/>
      <c r="E121" s="282"/>
      <c r="F121" s="282"/>
    </row>
    <row r="122" spans="1:6" ht="12.75">
      <c r="A122" s="282"/>
      <c r="B122" s="282"/>
      <c r="C122" s="282"/>
      <c r="D122" s="282"/>
      <c r="E122" s="282"/>
      <c r="F122" s="282"/>
    </row>
    <row r="123" spans="1:6" ht="12.75">
      <c r="A123" s="282"/>
      <c r="B123" s="282"/>
      <c r="C123" s="282"/>
      <c r="D123" s="282"/>
      <c r="E123" s="282"/>
      <c r="F123" s="282"/>
    </row>
    <row r="124" spans="1:6" ht="12.75">
      <c r="A124" s="282"/>
      <c r="B124" s="282"/>
      <c r="C124" s="282"/>
      <c r="D124" s="282"/>
      <c r="E124" s="282"/>
      <c r="F124" s="282"/>
    </row>
    <row r="125" spans="1:6" ht="12.75">
      <c r="A125" s="282"/>
      <c r="B125" s="282"/>
      <c r="C125" s="282"/>
      <c r="D125" s="282"/>
      <c r="E125" s="282"/>
      <c r="F125" s="282"/>
    </row>
    <row r="126" spans="1:6" ht="12.75">
      <c r="A126" s="282"/>
      <c r="B126" s="282"/>
      <c r="C126" s="282"/>
      <c r="D126" s="282"/>
      <c r="E126" s="282"/>
      <c r="F126" s="282"/>
    </row>
    <row r="127" spans="1:6" ht="12.75">
      <c r="A127" s="282"/>
      <c r="B127" s="282"/>
      <c r="C127" s="282"/>
      <c r="D127" s="282"/>
      <c r="E127" s="282"/>
      <c r="F127" s="282"/>
    </row>
    <row r="128" spans="1:6" ht="12.75">
      <c r="A128" s="282"/>
      <c r="B128" s="282"/>
      <c r="C128" s="282"/>
      <c r="D128" s="282"/>
      <c r="E128" s="282"/>
      <c r="F128" s="282"/>
    </row>
    <row r="129" spans="1:6" ht="12.75">
      <c r="A129" s="282"/>
      <c r="B129" s="282"/>
      <c r="C129" s="282"/>
      <c r="D129" s="282"/>
      <c r="E129" s="282"/>
      <c r="F129" s="282"/>
    </row>
    <row r="130" spans="1:6" ht="12.75">
      <c r="A130" s="282"/>
      <c r="B130" s="282"/>
      <c r="C130" s="282"/>
      <c r="D130" s="282"/>
      <c r="E130" s="282"/>
      <c r="F130" s="282"/>
    </row>
    <row r="131" spans="1:6" ht="12.75">
      <c r="A131" s="282"/>
      <c r="B131" s="282"/>
      <c r="C131" s="282"/>
      <c r="D131" s="282"/>
      <c r="E131" s="282"/>
      <c r="F131" s="282"/>
    </row>
    <row r="132" spans="1:6" ht="12.75">
      <c r="A132" s="282"/>
      <c r="B132" s="282"/>
      <c r="C132" s="282"/>
      <c r="D132" s="282"/>
      <c r="E132" s="282"/>
      <c r="F132" s="282"/>
    </row>
    <row r="133" spans="1:6" ht="12.75">
      <c r="A133" s="282"/>
      <c r="B133" s="282"/>
      <c r="C133" s="282"/>
      <c r="D133" s="282"/>
      <c r="E133" s="282"/>
      <c r="F133" s="282"/>
    </row>
    <row r="134" spans="1:6" ht="12.75">
      <c r="A134" s="282"/>
      <c r="B134" s="282"/>
      <c r="C134" s="282"/>
      <c r="D134" s="282"/>
      <c r="E134" s="282"/>
      <c r="F134" s="282"/>
    </row>
    <row r="135" spans="1:6" ht="12.75">
      <c r="A135" s="282"/>
      <c r="B135" s="282"/>
      <c r="C135" s="282"/>
      <c r="D135" s="282"/>
      <c r="E135" s="282"/>
      <c r="F135" s="282"/>
    </row>
    <row r="136" spans="1:6" ht="12.75">
      <c r="A136" s="282"/>
      <c r="B136" s="282"/>
      <c r="C136" s="282"/>
      <c r="D136" s="282"/>
      <c r="E136" s="282"/>
      <c r="F136" s="282"/>
    </row>
    <row r="137" spans="1:6" ht="12.75">
      <c r="A137" s="282"/>
      <c r="B137" s="282"/>
      <c r="C137" s="282"/>
      <c r="D137" s="282"/>
      <c r="E137" s="282"/>
      <c r="F137" s="282"/>
    </row>
    <row r="138" spans="1:6" ht="12.75">
      <c r="A138" s="282"/>
      <c r="B138" s="282"/>
      <c r="C138" s="282"/>
      <c r="D138" s="282"/>
      <c r="E138" s="282"/>
      <c r="F138" s="282"/>
    </row>
    <row r="139" spans="1:6" ht="12.75">
      <c r="A139" s="282"/>
      <c r="B139" s="282"/>
      <c r="C139" s="282"/>
      <c r="D139" s="282"/>
      <c r="E139" s="282"/>
      <c r="F139" s="282"/>
    </row>
    <row r="140" spans="1:6" ht="12.75">
      <c r="A140" s="282"/>
      <c r="B140" s="282"/>
      <c r="C140" s="282"/>
      <c r="D140" s="282"/>
      <c r="E140" s="282"/>
      <c r="F140" s="282"/>
    </row>
    <row r="141" spans="1:6" ht="12.75">
      <c r="A141" s="282"/>
      <c r="B141" s="282"/>
      <c r="C141" s="282"/>
      <c r="D141" s="282"/>
      <c r="E141" s="282"/>
      <c r="F141" s="282"/>
    </row>
    <row r="142" spans="1:6" ht="12.75">
      <c r="A142" s="282"/>
      <c r="B142" s="282"/>
      <c r="C142" s="282"/>
      <c r="D142" s="282"/>
      <c r="E142" s="282"/>
      <c r="F142" s="282"/>
    </row>
    <row r="143" spans="1:6" ht="12.75">
      <c r="A143" s="282"/>
      <c r="B143" s="282"/>
      <c r="C143" s="282"/>
      <c r="D143" s="282"/>
      <c r="E143" s="282"/>
      <c r="F143" s="282"/>
    </row>
    <row r="144" spans="1:6" ht="12.75">
      <c r="A144" s="282"/>
      <c r="B144" s="282"/>
      <c r="C144" s="282"/>
      <c r="D144" s="282"/>
      <c r="E144" s="282"/>
      <c r="F144" s="282"/>
    </row>
    <row r="145" spans="1:6" ht="12.75">
      <c r="A145" s="282"/>
      <c r="B145" s="282"/>
      <c r="C145" s="282"/>
      <c r="D145" s="282"/>
      <c r="E145" s="282"/>
      <c r="F145" s="282"/>
    </row>
    <row r="146" spans="1:6" ht="12.75">
      <c r="A146" s="282"/>
      <c r="B146" s="282"/>
      <c r="C146" s="282"/>
      <c r="D146" s="282"/>
      <c r="E146" s="282"/>
      <c r="F146" s="282"/>
    </row>
    <row r="147" spans="1:6" ht="12.75">
      <c r="A147" s="282"/>
      <c r="B147" s="282"/>
      <c r="C147" s="282"/>
      <c r="D147" s="282"/>
      <c r="E147" s="282"/>
      <c r="F147" s="282"/>
    </row>
    <row r="148" spans="1:6" ht="12.75">
      <c r="A148" s="282"/>
      <c r="B148" s="282"/>
      <c r="C148" s="282"/>
      <c r="D148" s="282"/>
      <c r="E148" s="282"/>
      <c r="F148" s="282"/>
    </row>
    <row r="149" spans="1:6" ht="12.75">
      <c r="A149" s="282"/>
      <c r="B149" s="282"/>
      <c r="C149" s="282"/>
      <c r="D149" s="282"/>
      <c r="E149" s="282"/>
      <c r="F149" s="282"/>
    </row>
    <row r="150" spans="1:6" ht="12.75">
      <c r="A150" s="282"/>
      <c r="B150" s="282"/>
      <c r="C150" s="282"/>
      <c r="D150" s="282"/>
      <c r="E150" s="282"/>
      <c r="F150" s="282"/>
    </row>
    <row r="151" spans="1:6" ht="12.75">
      <c r="A151" s="282"/>
      <c r="B151" s="282"/>
      <c r="C151" s="282"/>
      <c r="D151" s="282"/>
      <c r="E151" s="282"/>
      <c r="F151" s="282"/>
    </row>
    <row r="152" spans="1:6" ht="12.75">
      <c r="A152" s="282"/>
      <c r="B152" s="282"/>
      <c r="C152" s="282"/>
      <c r="D152" s="282"/>
      <c r="E152" s="282"/>
      <c r="F152" s="282"/>
    </row>
    <row r="153" spans="1:6" ht="12.75">
      <c r="A153" s="282"/>
      <c r="B153" s="282"/>
      <c r="C153" s="282"/>
      <c r="D153" s="282"/>
      <c r="E153" s="282"/>
      <c r="F153" s="282"/>
    </row>
    <row r="154" spans="1:6" ht="12.75">
      <c r="A154" s="282"/>
      <c r="B154" s="282"/>
      <c r="C154" s="282"/>
      <c r="D154" s="282"/>
      <c r="E154" s="282"/>
      <c r="F154" s="282"/>
    </row>
    <row r="155" spans="1:6" ht="12.75">
      <c r="A155" s="282"/>
      <c r="B155" s="282"/>
      <c r="C155" s="282"/>
      <c r="D155" s="282"/>
      <c r="E155" s="282"/>
      <c r="F155" s="282"/>
    </row>
    <row r="156" spans="1:6" ht="12.75">
      <c r="A156" s="282"/>
      <c r="B156" s="282"/>
      <c r="C156" s="282"/>
      <c r="D156" s="282"/>
      <c r="E156" s="282"/>
      <c r="F156" s="282"/>
    </row>
    <row r="157" spans="1:6" ht="12.75">
      <c r="A157" s="282"/>
      <c r="B157" s="282"/>
      <c r="C157" s="282"/>
      <c r="D157" s="282"/>
      <c r="E157" s="282"/>
      <c r="F157" s="282"/>
    </row>
    <row r="158" spans="1:6" ht="12.75">
      <c r="A158" s="282"/>
      <c r="B158" s="282"/>
      <c r="C158" s="282"/>
      <c r="D158" s="282"/>
      <c r="E158" s="282"/>
      <c r="F158" s="282"/>
    </row>
    <row r="159" spans="1:6" ht="12.75">
      <c r="A159" s="282"/>
      <c r="B159" s="282"/>
      <c r="C159" s="282"/>
      <c r="D159" s="282"/>
      <c r="E159" s="282"/>
      <c r="F159" s="282"/>
    </row>
    <row r="160" spans="1:6" ht="12.75">
      <c r="A160" s="282"/>
      <c r="B160" s="282"/>
      <c r="C160" s="282"/>
      <c r="D160" s="282"/>
      <c r="E160" s="282"/>
      <c r="F160" s="282"/>
    </row>
    <row r="161" spans="1:6" ht="12.75">
      <c r="A161" s="282"/>
      <c r="B161" s="282"/>
      <c r="C161" s="282"/>
      <c r="D161" s="282"/>
      <c r="E161" s="282"/>
      <c r="F161" s="282"/>
    </row>
    <row r="162" spans="1:6" ht="12.75">
      <c r="A162" s="282"/>
      <c r="B162" s="282"/>
      <c r="C162" s="282"/>
      <c r="D162" s="282"/>
      <c r="E162" s="282"/>
      <c r="F162" s="282"/>
    </row>
    <row r="163" spans="1:6" ht="12.75">
      <c r="A163" s="282"/>
      <c r="B163" s="282"/>
      <c r="C163" s="282"/>
      <c r="D163" s="282"/>
      <c r="E163" s="282"/>
      <c r="F163" s="282"/>
    </row>
    <row r="164" spans="1:6" ht="12.75">
      <c r="A164" s="282"/>
      <c r="B164" s="282"/>
      <c r="C164" s="282"/>
      <c r="D164" s="282"/>
      <c r="E164" s="282"/>
      <c r="F164" s="282"/>
    </row>
    <row r="165" spans="1:6" ht="12.75">
      <c r="A165" s="282"/>
      <c r="B165" s="282"/>
      <c r="C165" s="282"/>
      <c r="D165" s="282"/>
      <c r="E165" s="282"/>
      <c r="F165" s="282"/>
    </row>
    <row r="166" spans="1:6" ht="12.75">
      <c r="A166" s="282"/>
      <c r="B166" s="282"/>
      <c r="C166" s="282"/>
      <c r="D166" s="282"/>
      <c r="E166" s="282"/>
      <c r="F166" s="282"/>
    </row>
    <row r="167" spans="1:6" ht="12.75">
      <c r="A167" s="282"/>
      <c r="B167" s="282"/>
      <c r="C167" s="282"/>
      <c r="D167" s="282"/>
      <c r="E167" s="282"/>
      <c r="F167" s="282"/>
    </row>
    <row r="168" spans="1:6" ht="12.75">
      <c r="A168" s="282"/>
      <c r="B168" s="282"/>
      <c r="C168" s="282"/>
      <c r="D168" s="282"/>
      <c r="E168" s="282"/>
      <c r="F168" s="282"/>
    </row>
    <row r="169" spans="1:6" ht="12.75">
      <c r="A169" s="282"/>
      <c r="B169" s="282"/>
      <c r="C169" s="282"/>
      <c r="D169" s="282"/>
      <c r="E169" s="282"/>
      <c r="F169" s="282"/>
    </row>
    <row r="170" spans="1:6" ht="12.75">
      <c r="A170" s="282"/>
      <c r="B170" s="282"/>
      <c r="C170" s="282"/>
      <c r="D170" s="282"/>
      <c r="E170" s="282"/>
      <c r="F170" s="282"/>
    </row>
    <row r="171" spans="1:6" ht="12.75">
      <c r="A171" s="282"/>
      <c r="B171" s="282"/>
      <c r="C171" s="282"/>
      <c r="D171" s="282"/>
      <c r="E171" s="282"/>
      <c r="F171" s="282"/>
    </row>
  </sheetData>
  <printOptions horizontalCentered="1"/>
  <pageMargins left="0.5" right="0.5" top="0.5" bottom="0.5" header="0.5" footer="0.5"/>
  <pageSetup horizontalDpi="600" verticalDpi="600" orientation="portrait" paperSize="5" r:id="rId1"/>
</worksheet>
</file>

<file path=xl/worksheets/sheet24.xml><?xml version="1.0" encoding="utf-8"?>
<worksheet xmlns="http://schemas.openxmlformats.org/spreadsheetml/2006/main" xmlns:r="http://schemas.openxmlformats.org/officeDocument/2006/relationships">
  <dimension ref="A1:I175"/>
  <sheetViews>
    <sheetView workbookViewId="0" topLeftCell="A1">
      <selection activeCell="A1" sqref="A1"/>
    </sheetView>
  </sheetViews>
  <sheetFormatPr defaultColWidth="9.140625"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9"/>
      <c r="F1" s="99"/>
      <c r="H1" s="99"/>
      <c r="I1" s="263" t="s">
        <v>494</v>
      </c>
    </row>
    <row r="2" spans="1:9" ht="18">
      <c r="A2" s="260" t="s">
        <v>493</v>
      </c>
      <c r="B2" s="260"/>
      <c r="C2" s="260"/>
      <c r="D2" s="260"/>
      <c r="E2" s="95"/>
      <c r="F2" s="95"/>
      <c r="G2" s="95"/>
      <c r="H2" s="95"/>
      <c r="I2" s="103"/>
    </row>
    <row r="3" spans="1:9" ht="15.75" thickBot="1">
      <c r="A3" s="105" t="s">
        <v>269</v>
      </c>
      <c r="B3" s="105"/>
      <c r="C3" s="105"/>
      <c r="D3" s="105"/>
      <c r="E3" s="106"/>
      <c r="F3" s="106"/>
      <c r="G3" s="106"/>
      <c r="H3" s="107"/>
      <c r="I3" s="107"/>
    </row>
    <row r="4" spans="1:9" ht="15.75" thickTop="1">
      <c r="A4" s="416"/>
      <c r="B4" s="416"/>
      <c r="C4" s="416"/>
      <c r="D4" s="416"/>
      <c r="E4" s="38"/>
      <c r="F4" s="38"/>
      <c r="G4" s="109"/>
      <c r="H4" s="110"/>
      <c r="I4" s="110"/>
    </row>
    <row r="5" spans="1:9" ht="15">
      <c r="A5" s="139"/>
      <c r="B5" s="139"/>
      <c r="C5" s="139"/>
      <c r="D5" s="142"/>
      <c r="E5" s="111" t="s">
        <v>270</v>
      </c>
      <c r="F5" s="63"/>
      <c r="G5" s="111" t="s">
        <v>270</v>
      </c>
      <c r="H5" s="63"/>
      <c r="I5" s="112" t="s">
        <v>271</v>
      </c>
    </row>
    <row r="6" spans="1:9" ht="15">
      <c r="A6" s="139"/>
      <c r="B6" s="139"/>
      <c r="C6" s="139"/>
      <c r="D6" s="139"/>
      <c r="E6" s="114" t="s">
        <v>296</v>
      </c>
      <c r="F6" s="38"/>
      <c r="G6" s="114" t="s">
        <v>297</v>
      </c>
      <c r="H6" s="115"/>
      <c r="I6" s="116" t="s">
        <v>298</v>
      </c>
    </row>
    <row r="7" spans="1:9" ht="14.25">
      <c r="A7" s="404"/>
      <c r="B7" s="404"/>
      <c r="C7" s="404"/>
      <c r="D7" s="404"/>
      <c r="E7" s="404"/>
      <c r="F7" s="404"/>
      <c r="G7" s="143"/>
      <c r="H7" s="395"/>
      <c r="I7" s="143"/>
    </row>
    <row r="8" spans="1:9" ht="15">
      <c r="A8" s="417" t="s">
        <v>495</v>
      </c>
      <c r="B8" s="404"/>
      <c r="C8" s="404"/>
      <c r="D8" s="404"/>
      <c r="E8" s="404"/>
      <c r="F8" s="404"/>
      <c r="G8" s="180"/>
      <c r="H8" s="181"/>
      <c r="I8" s="180"/>
    </row>
    <row r="9" spans="1:9" ht="15">
      <c r="A9" s="406" t="s">
        <v>134</v>
      </c>
      <c r="B9" s="404"/>
      <c r="C9" s="404"/>
      <c r="D9" s="404"/>
      <c r="E9" s="419">
        <v>0</v>
      </c>
      <c r="F9" s="414"/>
      <c r="G9" s="149">
        <v>0</v>
      </c>
      <c r="H9" s="181"/>
      <c r="I9" s="143">
        <v>0</v>
      </c>
    </row>
    <row r="10" spans="1:9" ht="15">
      <c r="A10" s="406" t="s">
        <v>496</v>
      </c>
      <c r="B10" s="404"/>
      <c r="C10" s="404"/>
      <c r="D10" s="404"/>
      <c r="E10" s="418">
        <v>0</v>
      </c>
      <c r="F10" s="414"/>
      <c r="G10" s="388">
        <v>0</v>
      </c>
      <c r="H10" s="181"/>
      <c r="I10" s="390">
        <v>0</v>
      </c>
    </row>
    <row r="11" spans="1:9" ht="15">
      <c r="A11" s="404"/>
      <c r="B11" s="404"/>
      <c r="C11" s="404"/>
      <c r="D11" s="404"/>
      <c r="E11" s="420"/>
      <c r="F11" s="414"/>
      <c r="G11" s="393"/>
      <c r="H11" s="181"/>
      <c r="I11" s="180"/>
    </row>
    <row r="12" spans="1:9" ht="15">
      <c r="A12" s="406" t="s">
        <v>273</v>
      </c>
      <c r="B12" s="404"/>
      <c r="C12" s="404"/>
      <c r="D12" s="404"/>
      <c r="E12" s="418">
        <f>SUM(E9:E10)</f>
        <v>0</v>
      </c>
      <c r="F12" s="414"/>
      <c r="G12" s="418">
        <f>SUM(G9:G10)</f>
        <v>0</v>
      </c>
      <c r="H12" s="181"/>
      <c r="I12" s="415">
        <f>SUM(I9:I10)</f>
        <v>0</v>
      </c>
    </row>
    <row r="13" spans="1:9" ht="15">
      <c r="A13" s="404"/>
      <c r="B13" s="404"/>
      <c r="C13" s="404"/>
      <c r="D13" s="404"/>
      <c r="E13" s="420"/>
      <c r="F13" s="414"/>
      <c r="G13" s="393"/>
      <c r="H13" s="181"/>
      <c r="I13" s="180"/>
    </row>
    <row r="14" spans="1:9" ht="15">
      <c r="A14" s="417" t="s">
        <v>187</v>
      </c>
      <c r="B14" s="404"/>
      <c r="C14" s="404"/>
      <c r="D14" s="404"/>
      <c r="E14" s="420"/>
      <c r="F14" s="414"/>
      <c r="G14" s="393"/>
      <c r="H14" s="181"/>
      <c r="I14" s="180"/>
    </row>
    <row r="15" spans="1:9" ht="15">
      <c r="A15" s="406" t="s">
        <v>498</v>
      </c>
      <c r="B15" s="404"/>
      <c r="C15" s="404"/>
      <c r="D15" s="404"/>
      <c r="E15" s="420"/>
      <c r="F15" s="414"/>
      <c r="G15" s="393"/>
      <c r="H15" s="181"/>
      <c r="I15" s="180"/>
    </row>
    <row r="16" spans="1:9" ht="15">
      <c r="A16" s="63"/>
      <c r="B16" s="404" t="s">
        <v>497</v>
      </c>
      <c r="C16" s="404"/>
      <c r="D16" s="404"/>
      <c r="E16" s="420">
        <v>0</v>
      </c>
      <c r="F16" s="414"/>
      <c r="G16" s="393">
        <v>0</v>
      </c>
      <c r="H16" s="181"/>
      <c r="I16" s="180">
        <v>0</v>
      </c>
    </row>
    <row r="17" spans="1:9" ht="15">
      <c r="A17" s="404"/>
      <c r="B17" s="404"/>
      <c r="C17" s="404"/>
      <c r="D17" s="404"/>
      <c r="E17" s="420"/>
      <c r="F17" s="414"/>
      <c r="G17" s="393"/>
      <c r="H17" s="125"/>
      <c r="I17" s="180"/>
    </row>
    <row r="18" spans="1:9" ht="15">
      <c r="A18" s="406" t="s">
        <v>499</v>
      </c>
      <c r="B18" s="404"/>
      <c r="C18" s="404"/>
      <c r="D18" s="404"/>
      <c r="E18" s="420"/>
      <c r="F18" s="414"/>
      <c r="G18" s="393"/>
      <c r="H18" s="125"/>
      <c r="I18" s="180"/>
    </row>
    <row r="19" spans="1:9" ht="15">
      <c r="A19" s="63"/>
      <c r="B19" s="132" t="s">
        <v>39</v>
      </c>
      <c r="C19" s="404"/>
      <c r="D19" s="404"/>
      <c r="E19" s="420">
        <v>0</v>
      </c>
      <c r="F19" s="414"/>
      <c r="G19" s="393">
        <v>0</v>
      </c>
      <c r="H19" s="125"/>
      <c r="I19" s="180">
        <v>0</v>
      </c>
    </row>
    <row r="20" spans="1:9" ht="15">
      <c r="A20" s="63"/>
      <c r="B20" s="132" t="s">
        <v>40</v>
      </c>
      <c r="C20" s="404"/>
      <c r="D20" s="404"/>
      <c r="E20" s="420">
        <v>0</v>
      </c>
      <c r="F20" s="414"/>
      <c r="G20" s="393">
        <v>0</v>
      </c>
      <c r="H20" s="125"/>
      <c r="I20" s="180">
        <v>0</v>
      </c>
    </row>
    <row r="21" spans="1:9" ht="15">
      <c r="A21" s="63"/>
      <c r="B21" s="132" t="s">
        <v>42</v>
      </c>
      <c r="C21" s="404"/>
      <c r="D21" s="404"/>
      <c r="E21" s="420">
        <v>0</v>
      </c>
      <c r="F21" s="414"/>
      <c r="G21" s="393">
        <v>0</v>
      </c>
      <c r="H21" s="125"/>
      <c r="I21" s="180">
        <v>0</v>
      </c>
    </row>
    <row r="22" spans="1:9" ht="15">
      <c r="A22" s="63"/>
      <c r="B22" s="132" t="s">
        <v>41</v>
      </c>
      <c r="C22" s="404"/>
      <c r="D22" s="404"/>
      <c r="E22" s="420">
        <v>0</v>
      </c>
      <c r="F22" s="414"/>
      <c r="G22" s="393">
        <v>0</v>
      </c>
      <c r="H22" s="125"/>
      <c r="I22" s="180">
        <v>0</v>
      </c>
    </row>
    <row r="23" spans="1:9" ht="15">
      <c r="A23" s="63"/>
      <c r="B23" s="132" t="s">
        <v>415</v>
      </c>
      <c r="C23" s="404"/>
      <c r="D23" s="404"/>
      <c r="E23" s="420">
        <v>0</v>
      </c>
      <c r="F23" s="414"/>
      <c r="G23" s="393">
        <v>0</v>
      </c>
      <c r="H23" s="125"/>
      <c r="I23" s="180">
        <v>0</v>
      </c>
    </row>
    <row r="24" spans="1:9" ht="15">
      <c r="A24" s="404"/>
      <c r="B24" s="404"/>
      <c r="C24" s="404"/>
      <c r="D24" s="404"/>
      <c r="E24" s="420"/>
      <c r="F24" s="414"/>
      <c r="G24" s="393"/>
      <c r="H24" s="125"/>
      <c r="I24" s="180"/>
    </row>
    <row r="25" spans="1:9" ht="15">
      <c r="A25" s="406" t="s">
        <v>500</v>
      </c>
      <c r="B25" s="404"/>
      <c r="C25" s="404"/>
      <c r="D25" s="404"/>
      <c r="E25" s="420"/>
      <c r="F25" s="414"/>
      <c r="G25" s="393"/>
      <c r="H25" s="125"/>
      <c r="I25" s="180"/>
    </row>
    <row r="26" spans="1:9" ht="15">
      <c r="A26" s="63"/>
      <c r="B26" s="132" t="s">
        <v>45</v>
      </c>
      <c r="C26" s="404"/>
      <c r="D26" s="404"/>
      <c r="E26" s="420">
        <v>0</v>
      </c>
      <c r="F26" s="414"/>
      <c r="G26" s="393">
        <v>0</v>
      </c>
      <c r="H26" s="126"/>
      <c r="I26" s="180">
        <v>0</v>
      </c>
    </row>
    <row r="27" spans="1:9" ht="15">
      <c r="A27" s="63"/>
      <c r="B27" s="132" t="s">
        <v>46</v>
      </c>
      <c r="C27" s="404"/>
      <c r="D27" s="404"/>
      <c r="E27" s="420">
        <v>0</v>
      </c>
      <c r="F27" s="414"/>
      <c r="G27" s="393">
        <v>0</v>
      </c>
      <c r="H27" s="126"/>
      <c r="I27" s="180">
        <v>0</v>
      </c>
    </row>
    <row r="28" spans="1:9" ht="15">
      <c r="A28" s="63"/>
      <c r="B28" s="139" t="s">
        <v>415</v>
      </c>
      <c r="C28" s="404"/>
      <c r="D28" s="404"/>
      <c r="E28" s="420">
        <v>0</v>
      </c>
      <c r="F28" s="414"/>
      <c r="G28" s="393">
        <v>0</v>
      </c>
      <c r="H28" s="126"/>
      <c r="I28" s="180">
        <v>0</v>
      </c>
    </row>
    <row r="29" spans="1:9" ht="15">
      <c r="A29" s="404"/>
      <c r="B29" s="404"/>
      <c r="C29" s="404"/>
      <c r="D29" s="404"/>
      <c r="E29" s="421"/>
      <c r="F29" s="414"/>
      <c r="G29" s="393"/>
      <c r="H29" s="126"/>
      <c r="I29" s="180"/>
    </row>
    <row r="30" spans="1:9" ht="15">
      <c r="A30" s="383" t="s">
        <v>208</v>
      </c>
      <c r="B30" s="139"/>
      <c r="C30" s="139"/>
      <c r="D30" s="139"/>
      <c r="E30" s="138"/>
      <c r="F30" s="180"/>
      <c r="G30" s="393"/>
      <c r="H30" s="126"/>
      <c r="I30" s="180"/>
    </row>
    <row r="31" spans="1:9" ht="15">
      <c r="A31" s="63"/>
      <c r="B31" s="132" t="s">
        <v>51</v>
      </c>
      <c r="C31" s="139"/>
      <c r="D31" s="139"/>
      <c r="E31" s="393">
        <v>0</v>
      </c>
      <c r="F31" s="180"/>
      <c r="G31" s="393">
        <v>0</v>
      </c>
      <c r="H31" s="126"/>
      <c r="I31" s="180">
        <v>0</v>
      </c>
    </row>
    <row r="32" spans="1:9" ht="15">
      <c r="A32" s="63"/>
      <c r="B32" s="132" t="s">
        <v>69</v>
      </c>
      <c r="C32" s="383"/>
      <c r="D32" s="383"/>
      <c r="E32" s="393">
        <v>0</v>
      </c>
      <c r="F32" s="126"/>
      <c r="G32" s="131">
        <v>0</v>
      </c>
      <c r="H32" s="126"/>
      <c r="I32" s="126">
        <v>0</v>
      </c>
    </row>
    <row r="33" spans="1:9" ht="15">
      <c r="A33" s="63"/>
      <c r="B33" s="132" t="s">
        <v>70</v>
      </c>
      <c r="C33" s="383"/>
      <c r="D33" s="383"/>
      <c r="E33" s="393">
        <v>0</v>
      </c>
      <c r="F33" s="126"/>
      <c r="G33" s="131">
        <v>0</v>
      </c>
      <c r="H33" s="126"/>
      <c r="I33" s="126">
        <v>0</v>
      </c>
    </row>
    <row r="34" spans="1:9" ht="15">
      <c r="A34" s="63"/>
      <c r="B34" s="132" t="s">
        <v>71</v>
      </c>
      <c r="C34" s="383"/>
      <c r="D34" s="383"/>
      <c r="E34" s="393">
        <v>0</v>
      </c>
      <c r="F34" s="126"/>
      <c r="G34" s="131">
        <v>0</v>
      </c>
      <c r="H34" s="126"/>
      <c r="I34" s="126">
        <v>0</v>
      </c>
    </row>
    <row r="35" spans="1:9" ht="15">
      <c r="A35" s="63"/>
      <c r="B35" s="132" t="s">
        <v>415</v>
      </c>
      <c r="C35" s="383"/>
      <c r="D35" s="383"/>
      <c r="E35" s="422">
        <v>0</v>
      </c>
      <c r="F35" s="126"/>
      <c r="G35" s="131">
        <v>0</v>
      </c>
      <c r="H35" s="126"/>
      <c r="I35" s="126">
        <v>0</v>
      </c>
    </row>
    <row r="36" spans="1:9" ht="15">
      <c r="A36" s="383"/>
      <c r="B36" s="383"/>
      <c r="C36" s="383"/>
      <c r="D36" s="383"/>
      <c r="E36" s="138"/>
      <c r="F36" s="126"/>
      <c r="G36" s="131"/>
      <c r="H36" s="126"/>
      <c r="I36" s="126"/>
    </row>
    <row r="37" spans="1:9" ht="15">
      <c r="A37" s="383" t="s">
        <v>310</v>
      </c>
      <c r="B37" s="139"/>
      <c r="C37" s="139"/>
      <c r="D37" s="139"/>
      <c r="E37" s="138"/>
      <c r="F37" s="126"/>
      <c r="G37" s="131"/>
      <c r="H37" s="126"/>
      <c r="I37" s="126"/>
    </row>
    <row r="38" spans="1:9" ht="15">
      <c r="A38" s="63"/>
      <c r="B38" s="425" t="s">
        <v>59</v>
      </c>
      <c r="C38" s="383"/>
      <c r="D38" s="383"/>
      <c r="E38" s="393">
        <v>0</v>
      </c>
      <c r="F38" s="126"/>
      <c r="G38" s="131">
        <v>0</v>
      </c>
      <c r="H38" s="126"/>
      <c r="I38" s="126">
        <v>0</v>
      </c>
    </row>
    <row r="39" spans="1:9" ht="15">
      <c r="A39" s="63"/>
      <c r="B39" s="425" t="s">
        <v>60</v>
      </c>
      <c r="C39" s="383"/>
      <c r="D39" s="383"/>
      <c r="E39" s="393">
        <v>0</v>
      </c>
      <c r="F39" s="126"/>
      <c r="G39" s="131">
        <v>0</v>
      </c>
      <c r="H39" s="126"/>
      <c r="I39" s="126">
        <v>0</v>
      </c>
    </row>
    <row r="40" spans="1:9" ht="15">
      <c r="A40" s="63"/>
      <c r="B40" s="425" t="s">
        <v>61</v>
      </c>
      <c r="C40" s="383"/>
      <c r="D40" s="383"/>
      <c r="E40" s="393">
        <v>0</v>
      </c>
      <c r="F40" s="126"/>
      <c r="G40" s="131">
        <v>0</v>
      </c>
      <c r="H40" s="126"/>
      <c r="I40" s="126">
        <v>0</v>
      </c>
    </row>
    <row r="41" spans="1:9" ht="15">
      <c r="A41" s="63"/>
      <c r="B41" s="425" t="s">
        <v>62</v>
      </c>
      <c r="C41" s="383"/>
      <c r="D41" s="383"/>
      <c r="E41" s="393">
        <v>0</v>
      </c>
      <c r="F41" s="126"/>
      <c r="G41" s="131">
        <v>0</v>
      </c>
      <c r="H41" s="126"/>
      <c r="I41" s="126">
        <v>0</v>
      </c>
    </row>
    <row r="42" spans="1:9" ht="15">
      <c r="A42" s="63"/>
      <c r="B42" s="425" t="s">
        <v>63</v>
      </c>
      <c r="C42" s="383"/>
      <c r="D42" s="383"/>
      <c r="E42" s="393">
        <v>0</v>
      </c>
      <c r="F42" s="126"/>
      <c r="G42" s="131">
        <v>0</v>
      </c>
      <c r="H42" s="126"/>
      <c r="I42" s="126">
        <v>0</v>
      </c>
    </row>
    <row r="43" spans="1:9" ht="15">
      <c r="A43" s="63"/>
      <c r="B43" s="425" t="s">
        <v>64</v>
      </c>
      <c r="C43" s="383"/>
      <c r="D43" s="383"/>
      <c r="E43" s="393">
        <v>0</v>
      </c>
      <c r="F43" s="126"/>
      <c r="G43" s="131">
        <v>0</v>
      </c>
      <c r="H43" s="126"/>
      <c r="I43" s="126">
        <v>0</v>
      </c>
    </row>
    <row r="44" spans="1:9" ht="15">
      <c r="A44" s="63"/>
      <c r="B44" s="425" t="s">
        <v>65</v>
      </c>
      <c r="C44" s="383"/>
      <c r="D44" s="383"/>
      <c r="E44" s="393">
        <v>0</v>
      </c>
      <c r="F44" s="126"/>
      <c r="G44" s="131">
        <v>0</v>
      </c>
      <c r="H44" s="126"/>
      <c r="I44" s="126">
        <v>0</v>
      </c>
    </row>
    <row r="45" spans="1:9" ht="15">
      <c r="A45" s="63"/>
      <c r="B45" s="425" t="s">
        <v>66</v>
      </c>
      <c r="C45" s="139"/>
      <c r="D45" s="139"/>
      <c r="E45" s="393">
        <v>0</v>
      </c>
      <c r="F45" s="126"/>
      <c r="G45" s="131">
        <v>0</v>
      </c>
      <c r="H45" s="126"/>
      <c r="I45" s="126">
        <v>0</v>
      </c>
    </row>
    <row r="46" spans="1:9" ht="15">
      <c r="A46" s="63"/>
      <c r="B46" s="425" t="s">
        <v>67</v>
      </c>
      <c r="C46" s="383"/>
      <c r="D46" s="383"/>
      <c r="E46" s="388">
        <v>0</v>
      </c>
      <c r="F46" s="126"/>
      <c r="G46" s="134">
        <v>0</v>
      </c>
      <c r="H46" s="126"/>
      <c r="I46" s="135">
        <v>0</v>
      </c>
    </row>
    <row r="47" spans="1:9" ht="15">
      <c r="A47" s="383"/>
      <c r="B47" s="383"/>
      <c r="C47" s="383"/>
      <c r="D47" s="383"/>
      <c r="E47" s="138"/>
      <c r="F47" s="126"/>
      <c r="G47" s="131"/>
      <c r="H47" s="126"/>
      <c r="I47" s="126"/>
    </row>
    <row r="48" spans="1:9" ht="15">
      <c r="A48" s="406" t="s">
        <v>394</v>
      </c>
      <c r="B48" s="383"/>
      <c r="C48" s="383"/>
      <c r="D48" s="383"/>
      <c r="E48" s="134">
        <f>SUM(E16:E46)</f>
        <v>0</v>
      </c>
      <c r="F48" s="126"/>
      <c r="G48" s="134">
        <f>SUM(G16:G46)</f>
        <v>0</v>
      </c>
      <c r="H48" s="126"/>
      <c r="I48" s="135">
        <f>SUM(I16:I46)</f>
        <v>0</v>
      </c>
    </row>
    <row r="49" spans="1:9" ht="15">
      <c r="A49" s="383"/>
      <c r="B49" s="383"/>
      <c r="C49" s="383"/>
      <c r="D49" s="383"/>
      <c r="E49" s="138"/>
      <c r="F49" s="126"/>
      <c r="G49" s="131"/>
      <c r="H49" s="126"/>
      <c r="I49" s="126"/>
    </row>
    <row r="50" spans="1:9" ht="15">
      <c r="A50" s="142" t="s">
        <v>501</v>
      </c>
      <c r="B50" s="383"/>
      <c r="C50" s="383"/>
      <c r="D50" s="383"/>
      <c r="E50" s="393">
        <f>+E12-E48</f>
        <v>0</v>
      </c>
      <c r="F50" s="126"/>
      <c r="G50" s="393">
        <f>+G12-G48</f>
        <v>0</v>
      </c>
      <c r="H50" s="126"/>
      <c r="I50" s="180">
        <f>+I12-I48</f>
        <v>0</v>
      </c>
    </row>
    <row r="51" spans="1:9" ht="15">
      <c r="A51" s="383"/>
      <c r="B51" s="383"/>
      <c r="C51" s="383"/>
      <c r="D51" s="383"/>
      <c r="E51" s="138"/>
      <c r="F51" s="126"/>
      <c r="G51" s="131"/>
      <c r="H51" s="126"/>
      <c r="I51" s="126"/>
    </row>
    <row r="52" spans="1:9" ht="15">
      <c r="A52" s="142" t="s">
        <v>502</v>
      </c>
      <c r="B52" s="383"/>
      <c r="C52" s="383"/>
      <c r="D52" s="383"/>
      <c r="E52" s="138"/>
      <c r="F52" s="126"/>
      <c r="G52" s="131"/>
      <c r="H52" s="126"/>
      <c r="I52" s="126"/>
    </row>
    <row r="53" spans="1:9" ht="15">
      <c r="A53" s="63"/>
      <c r="B53" s="139" t="s">
        <v>503</v>
      </c>
      <c r="C53" s="383"/>
      <c r="D53" s="383"/>
      <c r="E53" s="393">
        <v>0</v>
      </c>
      <c r="F53" s="126"/>
      <c r="G53" s="131">
        <v>0</v>
      </c>
      <c r="H53" s="126"/>
      <c r="I53" s="126">
        <v>0</v>
      </c>
    </row>
    <row r="54" spans="1:9" ht="15">
      <c r="A54" s="63"/>
      <c r="B54" s="139" t="s">
        <v>402</v>
      </c>
      <c r="C54" s="383"/>
      <c r="D54" s="383"/>
      <c r="E54" s="393">
        <v>0</v>
      </c>
      <c r="F54" s="126"/>
      <c r="G54" s="131">
        <v>0</v>
      </c>
      <c r="H54" s="126"/>
      <c r="I54" s="126">
        <v>0</v>
      </c>
    </row>
    <row r="55" spans="1:9" ht="15">
      <c r="A55" s="63"/>
      <c r="B55" s="139" t="s">
        <v>415</v>
      </c>
      <c r="C55" s="139"/>
      <c r="D55" s="139"/>
      <c r="E55" s="388">
        <v>0</v>
      </c>
      <c r="F55" s="126"/>
      <c r="G55" s="134">
        <v>0</v>
      </c>
      <c r="H55" s="126"/>
      <c r="I55" s="135">
        <v>0</v>
      </c>
    </row>
    <row r="56" spans="1:9" ht="15">
      <c r="A56" s="38"/>
      <c r="B56" s="139"/>
      <c r="C56" s="139"/>
      <c r="D56" s="139"/>
      <c r="E56" s="138"/>
      <c r="F56" s="126"/>
      <c r="G56" s="131"/>
      <c r="H56" s="126"/>
      <c r="I56" s="126"/>
    </row>
    <row r="57" spans="1:9" ht="15">
      <c r="A57" s="138" t="s">
        <v>504</v>
      </c>
      <c r="B57" s="139"/>
      <c r="C57" s="139"/>
      <c r="D57" s="139"/>
      <c r="E57" s="393">
        <f>SUM(E50:E55)</f>
        <v>0</v>
      </c>
      <c r="F57" s="126"/>
      <c r="G57" s="131">
        <f>SUM(G50:G55)</f>
        <v>0</v>
      </c>
      <c r="H57" s="126"/>
      <c r="I57" s="126">
        <f>SUM(I50:I55)</f>
        <v>0</v>
      </c>
    </row>
    <row r="58" spans="1:9" ht="15">
      <c r="A58" s="38"/>
      <c r="B58" s="139"/>
      <c r="C58" s="139"/>
      <c r="D58" s="139"/>
      <c r="E58" s="138"/>
      <c r="F58" s="126"/>
      <c r="G58" s="131"/>
      <c r="H58" s="126"/>
      <c r="I58" s="126"/>
    </row>
    <row r="59" spans="1:9" ht="15">
      <c r="A59" s="138" t="s">
        <v>510</v>
      </c>
      <c r="B59" s="139"/>
      <c r="C59" s="139"/>
      <c r="D59" s="139"/>
      <c r="E59" s="388">
        <v>0</v>
      </c>
      <c r="F59" s="126"/>
      <c r="G59" s="134">
        <v>0</v>
      </c>
      <c r="H59" s="126"/>
      <c r="I59" s="135">
        <v>0</v>
      </c>
    </row>
    <row r="60" spans="1:9" ht="15">
      <c r="A60" s="38"/>
      <c r="B60" s="139"/>
      <c r="C60" s="139"/>
      <c r="D60" s="139"/>
      <c r="E60" s="138"/>
      <c r="F60" s="126"/>
      <c r="G60" s="131"/>
      <c r="H60" s="126"/>
      <c r="I60" s="126"/>
    </row>
    <row r="61" spans="1:9" ht="15.75" thickBot="1">
      <c r="A61" s="138" t="s">
        <v>505</v>
      </c>
      <c r="B61" s="139"/>
      <c r="C61" s="139"/>
      <c r="D61" s="139"/>
      <c r="E61" s="423">
        <f>+E57+E59</f>
        <v>0</v>
      </c>
      <c r="F61" s="125"/>
      <c r="G61" s="423">
        <f>+G57+G59</f>
        <v>0</v>
      </c>
      <c r="H61" s="125"/>
      <c r="I61" s="424">
        <f>+I57+I59</f>
        <v>0</v>
      </c>
    </row>
    <row r="62" spans="1:9" ht="15.75" thickTop="1">
      <c r="A62" s="384"/>
      <c r="B62" s="384"/>
      <c r="C62" s="384"/>
      <c r="D62" s="384"/>
      <c r="E62" s="142"/>
      <c r="F62" s="125"/>
      <c r="G62" s="124"/>
      <c r="H62" s="125"/>
      <c r="I62" s="125"/>
    </row>
    <row r="63" spans="1:9" ht="15">
      <c r="A63" s="384"/>
      <c r="B63" s="384"/>
      <c r="C63" s="384"/>
      <c r="D63" s="384"/>
      <c r="E63" s="142"/>
      <c r="F63" s="125"/>
      <c r="G63" s="124"/>
      <c r="H63" s="125"/>
      <c r="I63" s="125"/>
    </row>
    <row r="64" spans="1:9" ht="15">
      <c r="A64" s="384"/>
      <c r="B64" s="384"/>
      <c r="C64" s="384"/>
      <c r="D64" s="384"/>
      <c r="E64" s="139"/>
      <c r="F64" s="125"/>
      <c r="G64" s="124"/>
      <c r="H64" s="125"/>
      <c r="I64" s="125"/>
    </row>
    <row r="65" spans="1:9" ht="15">
      <c r="A65" s="384"/>
      <c r="B65" s="384"/>
      <c r="C65" s="384"/>
      <c r="D65" s="384"/>
      <c r="E65" s="139"/>
      <c r="F65" s="125"/>
      <c r="G65" s="124"/>
      <c r="H65" s="125"/>
      <c r="I65" s="125"/>
    </row>
    <row r="66" spans="1:9" ht="15">
      <c r="A66" s="384"/>
      <c r="B66" s="384"/>
      <c r="C66" s="384"/>
      <c r="D66" s="384"/>
      <c r="E66" s="139"/>
      <c r="F66" s="125"/>
      <c r="G66" s="124"/>
      <c r="H66" s="125"/>
      <c r="I66" s="125"/>
    </row>
    <row r="67" spans="1:9" ht="14.25">
      <c r="A67" s="384"/>
      <c r="B67" s="384"/>
      <c r="C67" s="384"/>
      <c r="D67" s="384"/>
      <c r="E67" s="139"/>
      <c r="F67" s="125"/>
      <c r="G67" s="125"/>
      <c r="H67" s="125"/>
      <c r="I67" s="125"/>
    </row>
    <row r="68" spans="1:9" ht="14.25">
      <c r="A68" s="384"/>
      <c r="B68" s="384"/>
      <c r="C68" s="384"/>
      <c r="D68" s="384"/>
      <c r="E68" s="139"/>
      <c r="F68" s="125"/>
      <c r="G68" s="125"/>
      <c r="H68" s="125"/>
      <c r="I68" s="125"/>
    </row>
    <row r="69" spans="1:9" ht="14.25">
      <c r="A69" s="384"/>
      <c r="B69" s="384"/>
      <c r="C69" s="384"/>
      <c r="D69" s="384"/>
      <c r="E69" s="139"/>
      <c r="F69" s="125"/>
      <c r="G69" s="125"/>
      <c r="H69" s="125"/>
      <c r="I69" s="125"/>
    </row>
    <row r="70" spans="1:9" ht="14.25">
      <c r="A70" s="384"/>
      <c r="B70" s="384"/>
      <c r="C70" s="384"/>
      <c r="D70" s="384"/>
      <c r="E70" s="139"/>
      <c r="F70" s="125"/>
      <c r="G70" s="125"/>
      <c r="H70" s="125"/>
      <c r="I70" s="125"/>
    </row>
    <row r="71" spans="1:9" ht="14.25">
      <c r="A71" s="384"/>
      <c r="B71" s="384"/>
      <c r="C71" s="384"/>
      <c r="D71" s="384"/>
      <c r="E71" s="139"/>
      <c r="F71" s="125"/>
      <c r="G71" s="125"/>
      <c r="H71" s="125"/>
      <c r="I71" s="125"/>
    </row>
    <row r="72" spans="1:9" ht="14.25">
      <c r="A72" s="384"/>
      <c r="B72" s="384"/>
      <c r="C72" s="384"/>
      <c r="D72" s="384"/>
      <c r="E72" s="139"/>
      <c r="F72" s="125"/>
      <c r="G72" s="125"/>
      <c r="H72" s="125"/>
      <c r="I72" s="125"/>
    </row>
    <row r="73" spans="1:9" ht="14.25">
      <c r="A73" s="384"/>
      <c r="B73" s="384"/>
      <c r="C73" s="384"/>
      <c r="D73" s="384"/>
      <c r="E73" s="139"/>
      <c r="F73" s="125"/>
      <c r="G73" s="125"/>
      <c r="H73" s="125"/>
      <c r="I73" s="125"/>
    </row>
    <row r="74" spans="1:9" ht="14.25">
      <c r="A74" s="38"/>
      <c r="B74" s="38"/>
      <c r="C74" s="38"/>
      <c r="D74" s="38"/>
      <c r="E74" s="397"/>
      <c r="F74" s="180"/>
      <c r="G74" s="180"/>
      <c r="H74" s="180"/>
      <c r="I74" s="180"/>
    </row>
    <row r="75" spans="1:9" ht="14.25">
      <c r="A75" s="38"/>
      <c r="B75" s="38"/>
      <c r="C75" s="38"/>
      <c r="D75" s="38"/>
      <c r="E75" s="397"/>
      <c r="F75" s="397"/>
      <c r="G75" s="397"/>
      <c r="H75" s="397"/>
      <c r="I75" s="397"/>
    </row>
    <row r="76" spans="1:9" ht="14.25">
      <c r="A76" s="38"/>
      <c r="B76" s="38"/>
      <c r="C76" s="38"/>
      <c r="D76" s="38"/>
      <c r="E76" s="397"/>
      <c r="F76" s="180"/>
      <c r="G76" s="180"/>
      <c r="H76" s="397"/>
      <c r="I76" s="180"/>
    </row>
    <row r="77" spans="1:9" ht="14.25">
      <c r="A77" s="38"/>
      <c r="B77" s="38"/>
      <c r="C77" s="38"/>
      <c r="D77" s="38"/>
      <c r="E77" s="397"/>
      <c r="F77" s="397"/>
      <c r="G77" s="397"/>
      <c r="H77" s="397"/>
      <c r="I77" s="397"/>
    </row>
    <row r="78" spans="1:9" ht="14.25">
      <c r="A78" s="38"/>
      <c r="B78" s="38"/>
      <c r="C78" s="38"/>
      <c r="D78" s="38"/>
      <c r="E78" s="397"/>
      <c r="F78" s="397"/>
      <c r="G78" s="397"/>
      <c r="H78" s="397"/>
      <c r="I78" s="397"/>
    </row>
    <row r="79" spans="1:9" ht="14.25">
      <c r="A79" s="38"/>
      <c r="B79" s="38"/>
      <c r="C79" s="38"/>
      <c r="D79" s="38"/>
      <c r="E79" s="397"/>
      <c r="F79" s="397"/>
      <c r="G79" s="397"/>
      <c r="H79" s="397"/>
      <c r="I79" s="397"/>
    </row>
    <row r="80" spans="1:9" ht="14.25">
      <c r="A80" s="38"/>
      <c r="B80" s="38"/>
      <c r="C80" s="38"/>
      <c r="D80" s="38"/>
      <c r="E80" s="397"/>
      <c r="F80" s="397"/>
      <c r="G80" s="397"/>
      <c r="H80" s="397"/>
      <c r="I80" s="397"/>
    </row>
    <row r="81" spans="1:9" ht="14.25">
      <c r="A81" s="38"/>
      <c r="B81" s="38"/>
      <c r="C81" s="38"/>
      <c r="D81" s="38"/>
      <c r="E81" s="397"/>
      <c r="F81" s="397"/>
      <c r="G81" s="397"/>
      <c r="H81" s="397"/>
      <c r="I81" s="397"/>
    </row>
    <row r="82" spans="1:9" ht="14.25">
      <c r="A82" s="38"/>
      <c r="B82" s="38"/>
      <c r="C82" s="38"/>
      <c r="D82" s="38"/>
      <c r="E82" s="397"/>
      <c r="F82" s="397"/>
      <c r="G82" s="397"/>
      <c r="H82" s="397"/>
      <c r="I82" s="397"/>
    </row>
    <row r="83" spans="1:9" ht="14.25">
      <c r="A83" s="38"/>
      <c r="B83" s="38"/>
      <c r="C83" s="38"/>
      <c r="D83" s="38"/>
      <c r="E83" s="397"/>
      <c r="F83" s="397"/>
      <c r="G83" s="397"/>
      <c r="H83" s="397"/>
      <c r="I83" s="397"/>
    </row>
    <row r="84" spans="1:9" ht="12.75">
      <c r="A84" s="397"/>
      <c r="B84" s="397"/>
      <c r="C84" s="397"/>
      <c r="D84" s="397"/>
      <c r="E84" s="397"/>
      <c r="F84" s="397"/>
      <c r="G84" s="397"/>
      <c r="H84" s="397"/>
      <c r="I84" s="397"/>
    </row>
    <row r="85" spans="1:9" ht="12.75">
      <c r="A85" s="397"/>
      <c r="B85" s="397"/>
      <c r="C85" s="397"/>
      <c r="D85" s="397"/>
      <c r="E85" s="397"/>
      <c r="F85" s="397"/>
      <c r="G85" s="397"/>
      <c r="H85" s="397"/>
      <c r="I85" s="397"/>
    </row>
    <row r="86" spans="1:9" ht="12.75">
      <c r="A86" s="397"/>
      <c r="B86" s="397"/>
      <c r="C86" s="397"/>
      <c r="D86" s="397"/>
      <c r="E86" s="397"/>
      <c r="F86" s="397"/>
      <c r="G86" s="397"/>
      <c r="H86" s="397"/>
      <c r="I86" s="397"/>
    </row>
    <row r="87" spans="1:9" ht="12.75">
      <c r="A87" s="397"/>
      <c r="B87" s="397"/>
      <c r="C87" s="397"/>
      <c r="D87" s="397"/>
      <c r="E87" s="397"/>
      <c r="F87" s="397"/>
      <c r="G87" s="397"/>
      <c r="H87" s="397"/>
      <c r="I87" s="397"/>
    </row>
    <row r="88" spans="1:9" ht="12.75">
      <c r="A88" s="397"/>
      <c r="B88" s="397"/>
      <c r="C88" s="397"/>
      <c r="D88" s="397"/>
      <c r="E88" s="397"/>
      <c r="F88" s="397"/>
      <c r="G88" s="397"/>
      <c r="H88" s="397"/>
      <c r="I88" s="397"/>
    </row>
    <row r="89" spans="1:9" ht="12.75">
      <c r="A89" s="397"/>
      <c r="B89" s="397"/>
      <c r="C89" s="397"/>
      <c r="D89" s="397"/>
      <c r="E89" s="397"/>
      <c r="F89" s="397"/>
      <c r="G89" s="397"/>
      <c r="H89" s="397"/>
      <c r="I89" s="397"/>
    </row>
    <row r="90" spans="1:9" ht="12.75">
      <c r="A90" s="397"/>
      <c r="B90" s="397"/>
      <c r="C90" s="397"/>
      <c r="D90" s="397"/>
      <c r="E90" s="397"/>
      <c r="F90" s="397"/>
      <c r="G90" s="397"/>
      <c r="H90" s="397"/>
      <c r="I90" s="397"/>
    </row>
    <row r="91" spans="1:9" ht="12.75">
      <c r="A91" s="397"/>
      <c r="B91" s="397"/>
      <c r="C91" s="397"/>
      <c r="D91" s="397"/>
      <c r="E91" s="397"/>
      <c r="F91" s="397"/>
      <c r="G91" s="397"/>
      <c r="H91" s="397"/>
      <c r="I91" s="397"/>
    </row>
    <row r="92" spans="1:9" ht="12.75">
      <c r="A92" s="397"/>
      <c r="B92" s="397"/>
      <c r="C92" s="397"/>
      <c r="D92" s="397"/>
      <c r="E92" s="397"/>
      <c r="F92" s="397"/>
      <c r="G92" s="397"/>
      <c r="H92" s="397"/>
      <c r="I92" s="397"/>
    </row>
    <row r="93" spans="1:9" ht="12.75">
      <c r="A93" s="397"/>
      <c r="B93" s="397"/>
      <c r="C93" s="397"/>
      <c r="D93" s="397"/>
      <c r="E93" s="397"/>
      <c r="F93" s="397"/>
      <c r="G93" s="397"/>
      <c r="H93" s="397"/>
      <c r="I93" s="397"/>
    </row>
    <row r="94" spans="1:9" ht="12.75">
      <c r="A94" s="397"/>
      <c r="B94" s="397"/>
      <c r="C94" s="397"/>
      <c r="D94" s="397"/>
      <c r="E94" s="397"/>
      <c r="F94" s="397"/>
      <c r="G94" s="397"/>
      <c r="H94" s="397"/>
      <c r="I94" s="397"/>
    </row>
    <row r="95" spans="1:9" ht="12.75">
      <c r="A95" s="397"/>
      <c r="B95" s="397"/>
      <c r="C95" s="397"/>
      <c r="D95" s="397"/>
      <c r="E95" s="397"/>
      <c r="F95" s="397"/>
      <c r="G95" s="397"/>
      <c r="H95" s="397"/>
      <c r="I95" s="397"/>
    </row>
    <row r="96" spans="1:9" ht="12.75">
      <c r="A96" s="397"/>
      <c r="B96" s="397"/>
      <c r="C96" s="397"/>
      <c r="D96" s="397"/>
      <c r="E96" s="397"/>
      <c r="F96" s="397"/>
      <c r="G96" s="397"/>
      <c r="H96" s="397"/>
      <c r="I96" s="397"/>
    </row>
    <row r="97" spans="1:9" ht="12.75">
      <c r="A97" s="397"/>
      <c r="B97" s="397"/>
      <c r="C97" s="397"/>
      <c r="D97" s="397"/>
      <c r="E97" s="397"/>
      <c r="F97" s="397"/>
      <c r="G97" s="397"/>
      <c r="H97" s="397"/>
      <c r="I97" s="397"/>
    </row>
    <row r="98" spans="1:9" ht="12.75">
      <c r="A98" s="397"/>
      <c r="B98" s="397"/>
      <c r="C98" s="397"/>
      <c r="D98" s="397"/>
      <c r="E98" s="397"/>
      <c r="F98" s="397"/>
      <c r="G98" s="397"/>
      <c r="H98" s="397"/>
      <c r="I98" s="397"/>
    </row>
    <row r="99" spans="1:9" ht="12.75">
      <c r="A99" s="397"/>
      <c r="B99" s="397"/>
      <c r="C99" s="397"/>
      <c r="D99" s="397"/>
      <c r="E99" s="397"/>
      <c r="F99" s="397"/>
      <c r="G99" s="397"/>
      <c r="H99" s="397"/>
      <c r="I99" s="397"/>
    </row>
    <row r="100" spans="1:9" ht="12.75">
      <c r="A100" s="397"/>
      <c r="B100" s="397"/>
      <c r="C100" s="397"/>
      <c r="D100" s="397"/>
      <c r="E100" s="397"/>
      <c r="F100" s="397"/>
      <c r="G100" s="397"/>
      <c r="H100" s="397"/>
      <c r="I100" s="397"/>
    </row>
    <row r="101" spans="1:9" ht="12.75">
      <c r="A101" s="397"/>
      <c r="B101" s="397"/>
      <c r="C101" s="397"/>
      <c r="D101" s="397"/>
      <c r="E101" s="397"/>
      <c r="F101" s="397"/>
      <c r="G101" s="397"/>
      <c r="H101" s="397"/>
      <c r="I101" s="397"/>
    </row>
    <row r="102" spans="1:9" ht="12.75">
      <c r="A102" s="397"/>
      <c r="B102" s="397"/>
      <c r="C102" s="397"/>
      <c r="D102" s="397"/>
      <c r="E102" s="397"/>
      <c r="F102" s="397"/>
      <c r="G102" s="397"/>
      <c r="H102" s="397"/>
      <c r="I102" s="397"/>
    </row>
    <row r="103" spans="1:9" ht="12.75">
      <c r="A103" s="397"/>
      <c r="B103" s="397"/>
      <c r="C103" s="397"/>
      <c r="D103" s="397"/>
      <c r="E103" s="397"/>
      <c r="F103" s="397"/>
      <c r="G103" s="397"/>
      <c r="H103" s="397"/>
      <c r="I103" s="397"/>
    </row>
    <row r="104" spans="1:9" ht="12.75">
      <c r="A104" s="397"/>
      <c r="B104" s="397"/>
      <c r="C104" s="397"/>
      <c r="D104" s="397"/>
      <c r="E104" s="397"/>
      <c r="F104" s="397"/>
      <c r="G104" s="397"/>
      <c r="H104" s="397"/>
      <c r="I104" s="397"/>
    </row>
    <row r="105" spans="1:9" ht="12.75">
      <c r="A105" s="397"/>
      <c r="B105" s="397"/>
      <c r="C105" s="397"/>
      <c r="D105" s="397"/>
      <c r="E105" s="397"/>
      <c r="F105" s="397"/>
      <c r="G105" s="397"/>
      <c r="H105" s="397"/>
      <c r="I105" s="397"/>
    </row>
    <row r="106" spans="1:9" ht="12.75">
      <c r="A106" s="397"/>
      <c r="B106" s="397"/>
      <c r="C106" s="397"/>
      <c r="D106" s="397"/>
      <c r="E106" s="397"/>
      <c r="F106" s="397"/>
      <c r="G106" s="397"/>
      <c r="H106" s="397"/>
      <c r="I106" s="397"/>
    </row>
    <row r="107" spans="1:9" ht="12.75">
      <c r="A107" s="397"/>
      <c r="B107" s="397"/>
      <c r="C107" s="397"/>
      <c r="D107" s="397"/>
      <c r="E107" s="397"/>
      <c r="F107" s="397"/>
      <c r="G107" s="397"/>
      <c r="H107" s="397"/>
      <c r="I107" s="397"/>
    </row>
    <row r="108" spans="1:9" ht="12.75">
      <c r="A108" s="397"/>
      <c r="B108" s="397"/>
      <c r="C108" s="397"/>
      <c r="D108" s="397"/>
      <c r="E108" s="397"/>
      <c r="F108" s="397"/>
      <c r="G108" s="397"/>
      <c r="H108" s="397"/>
      <c r="I108" s="397"/>
    </row>
    <row r="109" spans="1:9" ht="12.75">
      <c r="A109" s="397"/>
      <c r="B109" s="397"/>
      <c r="C109" s="397"/>
      <c r="D109" s="397"/>
      <c r="E109" s="397"/>
      <c r="F109" s="397"/>
      <c r="G109" s="397"/>
      <c r="H109" s="397"/>
      <c r="I109" s="397"/>
    </row>
    <row r="110" spans="1:9" ht="12.75">
      <c r="A110" s="397"/>
      <c r="B110" s="397"/>
      <c r="C110" s="397"/>
      <c r="D110" s="397"/>
      <c r="E110" s="397"/>
      <c r="F110" s="397"/>
      <c r="G110" s="397"/>
      <c r="H110" s="397"/>
      <c r="I110" s="397"/>
    </row>
    <row r="111" spans="1:9" ht="12.75">
      <c r="A111" s="397"/>
      <c r="B111" s="397"/>
      <c r="C111" s="397"/>
      <c r="D111" s="397"/>
      <c r="E111" s="397"/>
      <c r="F111" s="397"/>
      <c r="G111" s="397"/>
      <c r="H111" s="397"/>
      <c r="I111" s="397"/>
    </row>
    <row r="112" spans="1:9" ht="12.75">
      <c r="A112" s="397"/>
      <c r="B112" s="397"/>
      <c r="C112" s="397"/>
      <c r="D112" s="397"/>
      <c r="E112" s="397"/>
      <c r="F112" s="397"/>
      <c r="G112" s="397"/>
      <c r="H112" s="397"/>
      <c r="I112" s="397"/>
    </row>
    <row r="113" spans="1:9" ht="12.75">
      <c r="A113" s="397"/>
      <c r="B113" s="397"/>
      <c r="C113" s="397"/>
      <c r="D113" s="397"/>
      <c r="E113" s="397"/>
      <c r="F113" s="397"/>
      <c r="G113" s="397"/>
      <c r="H113" s="397"/>
      <c r="I113" s="397"/>
    </row>
    <row r="114" spans="1:9" ht="12.75">
      <c r="A114" s="397"/>
      <c r="B114" s="397"/>
      <c r="C114" s="397"/>
      <c r="D114" s="397"/>
      <c r="E114" s="397"/>
      <c r="F114" s="397"/>
      <c r="G114" s="397"/>
      <c r="H114" s="397"/>
      <c r="I114" s="397"/>
    </row>
    <row r="115" spans="1:9" ht="12.75">
      <c r="A115" s="397"/>
      <c r="B115" s="397"/>
      <c r="C115" s="397"/>
      <c r="D115" s="397"/>
      <c r="E115" s="397"/>
      <c r="F115" s="397"/>
      <c r="G115" s="397"/>
      <c r="H115" s="397"/>
      <c r="I115" s="397"/>
    </row>
    <row r="116" spans="1:9" ht="12.75">
      <c r="A116" s="397"/>
      <c r="B116" s="397"/>
      <c r="C116" s="397"/>
      <c r="D116" s="397"/>
      <c r="E116" s="397"/>
      <c r="F116" s="397"/>
      <c r="G116" s="397"/>
      <c r="H116" s="397"/>
      <c r="I116" s="397"/>
    </row>
    <row r="117" spans="1:9" ht="12.75">
      <c r="A117" s="397"/>
      <c r="B117" s="397"/>
      <c r="C117" s="397"/>
      <c r="D117" s="397"/>
      <c r="E117" s="397"/>
      <c r="F117" s="397"/>
      <c r="G117" s="397"/>
      <c r="H117" s="397"/>
      <c r="I117" s="397"/>
    </row>
    <row r="118" spans="1:9" ht="12.75">
      <c r="A118" s="397"/>
      <c r="B118" s="397"/>
      <c r="C118" s="397"/>
      <c r="D118" s="397"/>
      <c r="E118" s="397"/>
      <c r="F118" s="397"/>
      <c r="G118" s="397"/>
      <c r="H118" s="397"/>
      <c r="I118" s="397"/>
    </row>
    <row r="119" spans="1:9" ht="12.75">
      <c r="A119" s="397"/>
      <c r="B119" s="397"/>
      <c r="C119" s="397"/>
      <c r="D119" s="397"/>
      <c r="E119" s="397"/>
      <c r="F119" s="397"/>
      <c r="G119" s="397"/>
      <c r="H119" s="397"/>
      <c r="I119" s="397"/>
    </row>
    <row r="120" spans="1:9" ht="12.75">
      <c r="A120" s="397"/>
      <c r="B120" s="397"/>
      <c r="C120" s="397"/>
      <c r="D120" s="397"/>
      <c r="E120" s="397"/>
      <c r="F120" s="397"/>
      <c r="G120" s="397"/>
      <c r="H120" s="397"/>
      <c r="I120" s="397"/>
    </row>
    <row r="121" spans="1:9" ht="12.75">
      <c r="A121" s="282"/>
      <c r="B121" s="282"/>
      <c r="C121" s="282"/>
      <c r="D121" s="282"/>
      <c r="E121" s="282"/>
      <c r="F121" s="282"/>
      <c r="G121" s="282"/>
      <c r="H121" s="282"/>
      <c r="I121" s="282"/>
    </row>
    <row r="122" spans="1:9" ht="12.75">
      <c r="A122" s="282"/>
      <c r="B122" s="282"/>
      <c r="C122" s="282"/>
      <c r="D122" s="282"/>
      <c r="E122" s="282"/>
      <c r="F122" s="282"/>
      <c r="G122" s="282"/>
      <c r="H122" s="282"/>
      <c r="I122" s="282"/>
    </row>
    <row r="123" spans="1:9" ht="12.75">
      <c r="A123" s="282"/>
      <c r="B123" s="282"/>
      <c r="C123" s="282"/>
      <c r="D123" s="282"/>
      <c r="E123" s="282"/>
      <c r="F123" s="282"/>
      <c r="G123" s="282"/>
      <c r="H123" s="282"/>
      <c r="I123" s="282"/>
    </row>
    <row r="124" spans="1:9" ht="12.75">
      <c r="A124" s="282"/>
      <c r="B124" s="282"/>
      <c r="C124" s="282"/>
      <c r="D124" s="282"/>
      <c r="E124" s="282"/>
      <c r="F124" s="282"/>
      <c r="G124" s="282"/>
      <c r="H124" s="282"/>
      <c r="I124" s="282"/>
    </row>
    <row r="125" spans="1:9" ht="12.75">
      <c r="A125" s="282"/>
      <c r="B125" s="282"/>
      <c r="C125" s="282"/>
      <c r="D125" s="282"/>
      <c r="E125" s="282"/>
      <c r="F125" s="282"/>
      <c r="G125" s="282"/>
      <c r="H125" s="282"/>
      <c r="I125" s="282"/>
    </row>
    <row r="126" spans="1:9" ht="12.75">
      <c r="A126" s="282"/>
      <c r="B126" s="282"/>
      <c r="C126" s="282"/>
      <c r="D126" s="282"/>
      <c r="E126" s="282"/>
      <c r="F126" s="282"/>
      <c r="G126" s="282"/>
      <c r="H126" s="282"/>
      <c r="I126" s="282"/>
    </row>
    <row r="127" spans="1:9" ht="12.75">
      <c r="A127" s="282"/>
      <c r="B127" s="282"/>
      <c r="C127" s="282"/>
      <c r="D127" s="282"/>
      <c r="E127" s="282"/>
      <c r="F127" s="282"/>
      <c r="G127" s="282"/>
      <c r="H127" s="282"/>
      <c r="I127" s="282"/>
    </row>
    <row r="128" spans="1:9" ht="12.75">
      <c r="A128" s="282"/>
      <c r="B128" s="282"/>
      <c r="C128" s="282"/>
      <c r="D128" s="282"/>
      <c r="E128" s="282"/>
      <c r="F128" s="282"/>
      <c r="G128" s="282"/>
      <c r="H128" s="282"/>
      <c r="I128" s="282"/>
    </row>
    <row r="129" spans="1:9" ht="12.75">
      <c r="A129" s="282"/>
      <c r="B129" s="282"/>
      <c r="C129" s="282"/>
      <c r="D129" s="282"/>
      <c r="E129" s="282"/>
      <c r="F129" s="282"/>
      <c r="G129" s="282"/>
      <c r="H129" s="282"/>
      <c r="I129" s="282"/>
    </row>
    <row r="130" spans="1:9" ht="12.75">
      <c r="A130" s="282"/>
      <c r="B130" s="282"/>
      <c r="C130" s="282"/>
      <c r="D130" s="282"/>
      <c r="E130" s="282"/>
      <c r="F130" s="282"/>
      <c r="G130" s="282"/>
      <c r="H130" s="282"/>
      <c r="I130" s="282"/>
    </row>
    <row r="131" spans="1:9" ht="12.75">
      <c r="A131" s="282"/>
      <c r="B131" s="282"/>
      <c r="C131" s="282"/>
      <c r="D131" s="282"/>
      <c r="E131" s="282"/>
      <c r="F131" s="282"/>
      <c r="G131" s="282"/>
      <c r="H131" s="282"/>
      <c r="I131" s="282"/>
    </row>
    <row r="132" spans="1:9" ht="12.75">
      <c r="A132" s="282"/>
      <c r="B132" s="282"/>
      <c r="C132" s="282"/>
      <c r="D132" s="282"/>
      <c r="E132" s="282"/>
      <c r="F132" s="282"/>
      <c r="G132" s="282"/>
      <c r="H132" s="282"/>
      <c r="I132" s="282"/>
    </row>
    <row r="133" spans="1:9" ht="12.75">
      <c r="A133" s="282"/>
      <c r="B133" s="282"/>
      <c r="C133" s="282"/>
      <c r="D133" s="282"/>
      <c r="E133" s="282"/>
      <c r="F133" s="282"/>
      <c r="G133" s="282"/>
      <c r="H133" s="282"/>
      <c r="I133" s="282"/>
    </row>
    <row r="134" spans="1:9" ht="12.75">
      <c r="A134" s="282"/>
      <c r="B134" s="282"/>
      <c r="C134" s="282"/>
      <c r="D134" s="282"/>
      <c r="E134" s="282"/>
      <c r="F134" s="282"/>
      <c r="G134" s="282"/>
      <c r="H134" s="282"/>
      <c r="I134" s="282"/>
    </row>
    <row r="135" spans="1:9" ht="12.75">
      <c r="A135" s="282"/>
      <c r="B135" s="282"/>
      <c r="C135" s="282"/>
      <c r="D135" s="282"/>
      <c r="E135" s="282"/>
      <c r="F135" s="282"/>
      <c r="G135" s="282"/>
      <c r="H135" s="282"/>
      <c r="I135" s="282"/>
    </row>
    <row r="136" spans="1:9" ht="12.75">
      <c r="A136" s="282"/>
      <c r="B136" s="282"/>
      <c r="C136" s="282"/>
      <c r="D136" s="282"/>
      <c r="E136" s="282"/>
      <c r="F136" s="282"/>
      <c r="G136" s="282"/>
      <c r="H136" s="282"/>
      <c r="I136" s="282"/>
    </row>
    <row r="137" spans="1:9" ht="12.75">
      <c r="A137" s="282"/>
      <c r="B137" s="282"/>
      <c r="C137" s="282"/>
      <c r="D137" s="282"/>
      <c r="E137" s="282"/>
      <c r="F137" s="282"/>
      <c r="G137" s="282"/>
      <c r="H137" s="282"/>
      <c r="I137" s="282"/>
    </row>
    <row r="138" spans="1:9" ht="12.75">
      <c r="A138" s="282"/>
      <c r="B138" s="282"/>
      <c r="C138" s="282"/>
      <c r="D138" s="282"/>
      <c r="E138" s="282"/>
      <c r="F138" s="282"/>
      <c r="G138" s="282"/>
      <c r="H138" s="282"/>
      <c r="I138" s="282"/>
    </row>
    <row r="139" spans="1:9" ht="12.75">
      <c r="A139" s="282"/>
      <c r="B139" s="282"/>
      <c r="C139" s="282"/>
      <c r="D139" s="282"/>
      <c r="E139" s="282"/>
      <c r="F139" s="282"/>
      <c r="G139" s="282"/>
      <c r="H139" s="282"/>
      <c r="I139" s="282"/>
    </row>
    <row r="140" spans="1:9" ht="12.75">
      <c r="A140" s="282"/>
      <c r="B140" s="282"/>
      <c r="C140" s="282"/>
      <c r="D140" s="282"/>
      <c r="E140" s="282"/>
      <c r="F140" s="282"/>
      <c r="G140" s="282"/>
      <c r="H140" s="282"/>
      <c r="I140" s="282"/>
    </row>
    <row r="141" spans="1:9" ht="12.75">
      <c r="A141" s="282"/>
      <c r="B141" s="282"/>
      <c r="C141" s="282"/>
      <c r="D141" s="282"/>
      <c r="E141" s="282"/>
      <c r="F141" s="282"/>
      <c r="G141" s="282"/>
      <c r="H141" s="282"/>
      <c r="I141" s="282"/>
    </row>
    <row r="142" spans="1:9" ht="12.75">
      <c r="A142" s="282"/>
      <c r="B142" s="282"/>
      <c r="C142" s="282"/>
      <c r="D142" s="282"/>
      <c r="E142" s="282"/>
      <c r="F142" s="282"/>
      <c r="G142" s="282"/>
      <c r="H142" s="282"/>
      <c r="I142" s="282"/>
    </row>
    <row r="143" spans="1:9" ht="12.75">
      <c r="A143" s="282"/>
      <c r="B143" s="282"/>
      <c r="C143" s="282"/>
      <c r="D143" s="282"/>
      <c r="E143" s="282"/>
      <c r="F143" s="282"/>
      <c r="G143" s="282"/>
      <c r="H143" s="282"/>
      <c r="I143" s="282"/>
    </row>
    <row r="144" spans="1:9" ht="12.75">
      <c r="A144" s="282"/>
      <c r="B144" s="282"/>
      <c r="C144" s="282"/>
      <c r="D144" s="282"/>
      <c r="E144" s="282"/>
      <c r="F144" s="282"/>
      <c r="G144" s="282"/>
      <c r="H144" s="282"/>
      <c r="I144" s="282"/>
    </row>
    <row r="145" spans="1:9" ht="12.75">
      <c r="A145" s="282"/>
      <c r="B145" s="282"/>
      <c r="C145" s="282"/>
      <c r="D145" s="282"/>
      <c r="E145" s="282"/>
      <c r="F145" s="282"/>
      <c r="G145" s="282"/>
      <c r="H145" s="282"/>
      <c r="I145" s="282"/>
    </row>
    <row r="146" spans="1:9" ht="12.75">
      <c r="A146" s="282"/>
      <c r="B146" s="282"/>
      <c r="C146" s="282"/>
      <c r="D146" s="282"/>
      <c r="E146" s="282"/>
      <c r="F146" s="282"/>
      <c r="G146" s="282"/>
      <c r="H146" s="282"/>
      <c r="I146" s="282"/>
    </row>
    <row r="147" spans="1:9" ht="12.75">
      <c r="A147" s="282"/>
      <c r="B147" s="282"/>
      <c r="C147" s="282"/>
      <c r="D147" s="282"/>
      <c r="E147" s="282"/>
      <c r="F147" s="282"/>
      <c r="G147" s="282"/>
      <c r="H147" s="282"/>
      <c r="I147" s="282"/>
    </row>
    <row r="148" spans="1:9" ht="12.75">
      <c r="A148" s="282"/>
      <c r="B148" s="282"/>
      <c r="C148" s="282"/>
      <c r="D148" s="282"/>
      <c r="E148" s="282"/>
      <c r="F148" s="282"/>
      <c r="G148" s="282"/>
      <c r="H148" s="282"/>
      <c r="I148" s="282"/>
    </row>
    <row r="149" spans="1:9" ht="12.75">
      <c r="A149" s="282"/>
      <c r="B149" s="282"/>
      <c r="C149" s="282"/>
      <c r="D149" s="282"/>
      <c r="E149" s="282"/>
      <c r="F149" s="282"/>
      <c r="G149" s="282"/>
      <c r="H149" s="282"/>
      <c r="I149" s="282"/>
    </row>
    <row r="150" spans="1:9" ht="12.75">
      <c r="A150" s="282"/>
      <c r="B150" s="282"/>
      <c r="C150" s="282"/>
      <c r="D150" s="282"/>
      <c r="E150" s="282"/>
      <c r="F150" s="282"/>
      <c r="G150" s="282"/>
      <c r="H150" s="282"/>
      <c r="I150" s="282"/>
    </row>
    <row r="151" spans="1:9" ht="12.75">
      <c r="A151" s="282"/>
      <c r="B151" s="282"/>
      <c r="C151" s="282"/>
      <c r="D151" s="282"/>
      <c r="E151" s="282"/>
      <c r="F151" s="282"/>
      <c r="G151" s="282"/>
      <c r="H151" s="282"/>
      <c r="I151" s="282"/>
    </row>
    <row r="152" spans="1:9" ht="12.75">
      <c r="A152" s="282"/>
      <c r="B152" s="282"/>
      <c r="C152" s="282"/>
      <c r="D152" s="282"/>
      <c r="E152" s="282"/>
      <c r="F152" s="282"/>
      <c r="G152" s="282"/>
      <c r="H152" s="282"/>
      <c r="I152" s="282"/>
    </row>
    <row r="153" spans="1:9" ht="12.75">
      <c r="A153" s="282"/>
      <c r="B153" s="282"/>
      <c r="C153" s="282"/>
      <c r="D153" s="282"/>
      <c r="E153" s="282"/>
      <c r="F153" s="282"/>
      <c r="G153" s="282"/>
      <c r="H153" s="282"/>
      <c r="I153" s="282"/>
    </row>
    <row r="154" spans="1:9" ht="12.75">
      <c r="A154" s="282"/>
      <c r="B154" s="282"/>
      <c r="C154" s="282"/>
      <c r="D154" s="282"/>
      <c r="E154" s="282"/>
      <c r="F154" s="282"/>
      <c r="G154" s="282"/>
      <c r="H154" s="282"/>
      <c r="I154" s="282"/>
    </row>
    <row r="155" spans="1:9" ht="12.75">
      <c r="A155" s="282"/>
      <c r="B155" s="282"/>
      <c r="C155" s="282"/>
      <c r="D155" s="282"/>
      <c r="E155" s="282"/>
      <c r="F155" s="282"/>
      <c r="G155" s="282"/>
      <c r="H155" s="282"/>
      <c r="I155" s="282"/>
    </row>
    <row r="156" spans="1:9" ht="12.75">
      <c r="A156" s="282"/>
      <c r="B156" s="282"/>
      <c r="C156" s="282"/>
      <c r="D156" s="282"/>
      <c r="E156" s="282"/>
      <c r="F156" s="282"/>
      <c r="G156" s="282"/>
      <c r="H156" s="282"/>
      <c r="I156" s="282"/>
    </row>
    <row r="157" spans="1:9" ht="12.75">
      <c r="A157" s="282"/>
      <c r="B157" s="282"/>
      <c r="C157" s="282"/>
      <c r="D157" s="282"/>
      <c r="E157" s="282"/>
      <c r="F157" s="282"/>
      <c r="G157" s="282"/>
      <c r="H157" s="282"/>
      <c r="I157" s="282"/>
    </row>
    <row r="158" spans="1:9" ht="12.75">
      <c r="A158" s="282"/>
      <c r="B158" s="282"/>
      <c r="C158" s="282"/>
      <c r="D158" s="282"/>
      <c r="E158" s="282"/>
      <c r="F158" s="282"/>
      <c r="G158" s="282"/>
      <c r="H158" s="282"/>
      <c r="I158" s="282"/>
    </row>
    <row r="159" spans="1:9" ht="12.75">
      <c r="A159" s="282"/>
      <c r="B159" s="282"/>
      <c r="C159" s="282"/>
      <c r="D159" s="282"/>
      <c r="E159" s="282"/>
      <c r="F159" s="282"/>
      <c r="G159" s="282"/>
      <c r="H159" s="282"/>
      <c r="I159" s="282"/>
    </row>
    <row r="160" spans="1:9" ht="12.75">
      <c r="A160" s="282"/>
      <c r="B160" s="282"/>
      <c r="C160" s="282"/>
      <c r="D160" s="282"/>
      <c r="E160" s="282"/>
      <c r="F160" s="282"/>
      <c r="G160" s="282"/>
      <c r="H160" s="282"/>
      <c r="I160" s="282"/>
    </row>
    <row r="161" spans="1:9" ht="12.75">
      <c r="A161" s="282"/>
      <c r="B161" s="282"/>
      <c r="C161" s="282"/>
      <c r="D161" s="282"/>
      <c r="E161" s="282"/>
      <c r="F161" s="282"/>
      <c r="G161" s="282"/>
      <c r="H161" s="282"/>
      <c r="I161" s="282"/>
    </row>
    <row r="162" spans="1:9" ht="12.75">
      <c r="A162" s="282"/>
      <c r="B162" s="282"/>
      <c r="C162" s="282"/>
      <c r="D162" s="282"/>
      <c r="E162" s="282"/>
      <c r="F162" s="282"/>
      <c r="G162" s="282"/>
      <c r="H162" s="282"/>
      <c r="I162" s="282"/>
    </row>
    <row r="163" spans="1:9" ht="12.75">
      <c r="A163" s="282"/>
      <c r="B163" s="282"/>
      <c r="C163" s="282"/>
      <c r="D163" s="282"/>
      <c r="E163" s="282"/>
      <c r="F163" s="282"/>
      <c r="G163" s="282"/>
      <c r="H163" s="282"/>
      <c r="I163" s="282"/>
    </row>
    <row r="164" spans="1:9" ht="12.75">
      <c r="A164" s="282"/>
      <c r="B164" s="282"/>
      <c r="C164" s="282"/>
      <c r="D164" s="282"/>
      <c r="E164" s="282"/>
      <c r="F164" s="282"/>
      <c r="G164" s="282"/>
      <c r="H164" s="282"/>
      <c r="I164" s="282"/>
    </row>
    <row r="165" spans="1:9" ht="12.75">
      <c r="A165" s="282"/>
      <c r="B165" s="282"/>
      <c r="C165" s="282"/>
      <c r="D165" s="282"/>
      <c r="E165" s="282"/>
      <c r="F165" s="282"/>
      <c r="G165" s="282"/>
      <c r="H165" s="282"/>
      <c r="I165" s="282"/>
    </row>
    <row r="166" spans="1:9" ht="12.75">
      <c r="A166" s="282"/>
      <c r="B166" s="282"/>
      <c r="C166" s="282"/>
      <c r="D166" s="282"/>
      <c r="E166" s="282"/>
      <c r="F166" s="282"/>
      <c r="G166" s="282"/>
      <c r="H166" s="282"/>
      <c r="I166" s="282"/>
    </row>
    <row r="167" spans="1:9" ht="12.75">
      <c r="A167" s="282"/>
      <c r="B167" s="282"/>
      <c r="C167" s="282"/>
      <c r="D167" s="282"/>
      <c r="E167" s="282"/>
      <c r="F167" s="282"/>
      <c r="G167" s="282"/>
      <c r="H167" s="282"/>
      <c r="I167" s="282"/>
    </row>
    <row r="168" spans="1:9" ht="12.75">
      <c r="A168" s="282"/>
      <c r="B168" s="282"/>
      <c r="C168" s="282"/>
      <c r="D168" s="282"/>
      <c r="E168" s="282"/>
      <c r="F168" s="282"/>
      <c r="G168" s="282"/>
      <c r="H168" s="282"/>
      <c r="I168" s="282"/>
    </row>
    <row r="169" spans="1:9" ht="12.75">
      <c r="A169" s="282"/>
      <c r="B169" s="282"/>
      <c r="C169" s="282"/>
      <c r="D169" s="282"/>
      <c r="E169" s="282"/>
      <c r="F169" s="282"/>
      <c r="G169" s="282"/>
      <c r="H169" s="282"/>
      <c r="I169" s="282"/>
    </row>
    <row r="170" spans="1:9" ht="12.75">
      <c r="A170" s="282"/>
      <c r="B170" s="282"/>
      <c r="C170" s="282"/>
      <c r="D170" s="282"/>
      <c r="E170" s="282"/>
      <c r="F170" s="282"/>
      <c r="G170" s="282"/>
      <c r="H170" s="282"/>
      <c r="I170" s="282"/>
    </row>
    <row r="171" spans="1:9" ht="12.75">
      <c r="A171" s="282"/>
      <c r="B171" s="282"/>
      <c r="C171" s="282"/>
      <c r="D171" s="282"/>
      <c r="E171" s="282"/>
      <c r="F171" s="282"/>
      <c r="G171" s="282"/>
      <c r="H171" s="282"/>
      <c r="I171" s="282"/>
    </row>
    <row r="172" spans="1:9" ht="12.75">
      <c r="A172" s="282"/>
      <c r="B172" s="282"/>
      <c r="C172" s="282"/>
      <c r="D172" s="282"/>
      <c r="E172" s="282"/>
      <c r="F172" s="282"/>
      <c r="G172" s="282"/>
      <c r="H172" s="282"/>
      <c r="I172" s="282"/>
    </row>
    <row r="173" spans="1:9" ht="12.75">
      <c r="A173" s="282"/>
      <c r="B173" s="282"/>
      <c r="C173" s="282"/>
      <c r="D173" s="282"/>
      <c r="E173" s="282"/>
      <c r="F173" s="282"/>
      <c r="G173" s="282"/>
      <c r="H173" s="282"/>
      <c r="I173" s="282"/>
    </row>
    <row r="174" spans="1:9" ht="12.75">
      <c r="A174" s="282"/>
      <c r="B174" s="282"/>
      <c r="C174" s="282"/>
      <c r="D174" s="282"/>
      <c r="E174" s="282"/>
      <c r="F174" s="282"/>
      <c r="G174" s="282"/>
      <c r="H174" s="282"/>
      <c r="I174" s="282"/>
    </row>
    <row r="175" spans="1:9" ht="12.75">
      <c r="A175" s="282"/>
      <c r="B175" s="282"/>
      <c r="C175" s="282"/>
      <c r="D175" s="282"/>
      <c r="E175" s="282"/>
      <c r="F175" s="282"/>
      <c r="G175" s="282"/>
      <c r="H175" s="282"/>
      <c r="I175" s="282"/>
    </row>
  </sheetData>
  <printOptions horizontalCentered="1"/>
  <pageMargins left="0.5" right="0.5" top="0.5" bottom="0.5" header="0.5" footer="0.5"/>
  <pageSetup horizontalDpi="600" verticalDpi="600" orientation="portrait" paperSize="5" r:id="rId1"/>
  <headerFooter alignWithMargins="0">
    <oddFooter>&amp;C34</oddFooter>
  </headerFooter>
</worksheet>
</file>

<file path=xl/worksheets/sheet3.xml><?xml version="1.0" encoding="utf-8"?>
<worksheet xmlns="http://schemas.openxmlformats.org/spreadsheetml/2006/main" xmlns:r="http://schemas.openxmlformats.org/officeDocument/2006/relationships">
  <dimension ref="A5:I20"/>
  <sheetViews>
    <sheetView workbookViewId="0" topLeftCell="A1">
      <selection activeCell="A1" sqref="A1"/>
    </sheetView>
  </sheetViews>
  <sheetFormatPr defaultColWidth="9.140625" defaultRowHeight="12.75"/>
  <cols>
    <col min="10" max="16384" width="0" style="0" hidden="1" customWidth="1"/>
  </cols>
  <sheetData>
    <row r="5" ht="12.75">
      <c r="A5" s="1" t="s">
        <v>260</v>
      </c>
    </row>
    <row r="7" ht="12.75">
      <c r="A7" t="s">
        <v>261</v>
      </c>
    </row>
    <row r="8" ht="12.75">
      <c r="A8" s="1" t="str">
        <f>+Cover!A9</f>
        <v>NAME OF MUNICIPALITY</v>
      </c>
    </row>
    <row r="10" spans="1:9" ht="65.25" customHeight="1">
      <c r="A10" s="438" t="s">
        <v>262</v>
      </c>
      <c r="B10" s="437"/>
      <c r="C10" s="437"/>
      <c r="D10" s="437"/>
      <c r="E10" s="437"/>
      <c r="F10" s="437"/>
      <c r="G10" s="437"/>
      <c r="H10" s="437"/>
      <c r="I10" s="437"/>
    </row>
    <row r="12" spans="1:9" ht="78" customHeight="1">
      <c r="A12" s="438" t="s">
        <v>77</v>
      </c>
      <c r="B12" s="437"/>
      <c r="C12" s="437"/>
      <c r="D12" s="437"/>
      <c r="E12" s="437"/>
      <c r="F12" s="437"/>
      <c r="G12" s="437"/>
      <c r="H12" s="437"/>
      <c r="I12" s="437"/>
    </row>
    <row r="14" spans="1:9" ht="51.75" customHeight="1">
      <c r="A14" s="438" t="s">
        <v>263</v>
      </c>
      <c r="B14" s="437"/>
      <c r="C14" s="437"/>
      <c r="D14" s="437"/>
      <c r="E14" s="437"/>
      <c r="F14" s="437"/>
      <c r="G14" s="437"/>
      <c r="H14" s="437"/>
      <c r="I14" s="437"/>
    </row>
    <row r="19" spans="1:5" ht="12.75">
      <c r="A19" t="s">
        <v>264</v>
      </c>
      <c r="E19" t="s">
        <v>78</v>
      </c>
    </row>
    <row r="20" spans="1:5" ht="12.75">
      <c r="A20" t="s">
        <v>265</v>
      </c>
      <c r="E20" t="s">
        <v>266</v>
      </c>
    </row>
  </sheetData>
  <mergeCells count="3">
    <mergeCell ref="A10:I10"/>
    <mergeCell ref="A12:I12"/>
    <mergeCell ref="A14:I14"/>
  </mergeCells>
  <printOptions horizontalCentered="1"/>
  <pageMargins left="0.75" right="0.75" top="1"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I44"/>
  <sheetViews>
    <sheetView workbookViewId="0" topLeftCell="A15">
      <selection activeCell="A1" sqref="A1"/>
    </sheetView>
  </sheetViews>
  <sheetFormatPr defaultColWidth="9.140625" defaultRowHeight="12.75"/>
  <cols>
    <col min="1" max="8" width="9.7109375" style="0" customWidth="1"/>
    <col min="10" max="16384" width="0" style="0" hidden="1" customWidth="1"/>
  </cols>
  <sheetData>
    <row r="1" ht="23.25">
      <c r="A1" s="94" t="str">
        <f>+Cover!A9</f>
        <v>NAME OF MUNICIPALITY</v>
      </c>
    </row>
    <row r="2" ht="15.75">
      <c r="A2" s="96" t="str">
        <f>+Cover!A14</f>
        <v>Consolidated Financial Statements</v>
      </c>
    </row>
    <row r="3" ht="15.75">
      <c r="A3" s="96" t="str">
        <f>+Cover!A15</f>
        <v>For the Year Ended December 31, 2009</v>
      </c>
    </row>
    <row r="4" spans="1:9" ht="13.5" thickBot="1">
      <c r="A4" s="97"/>
      <c r="B4" s="97"/>
      <c r="C4" s="97"/>
      <c r="D4" s="97"/>
      <c r="E4" s="97"/>
      <c r="F4" s="97"/>
      <c r="G4" s="97"/>
      <c r="H4" s="97"/>
      <c r="I4" s="97"/>
    </row>
    <row r="5" ht="13.5" thickTop="1"/>
    <row r="6" spans="1:9" ht="12.75">
      <c r="A6" s="1" t="s">
        <v>287</v>
      </c>
      <c r="I6" s="98">
        <v>5</v>
      </c>
    </row>
    <row r="7" ht="12.75">
      <c r="I7" s="98"/>
    </row>
    <row r="8" spans="1:9" ht="12.75">
      <c r="A8" s="1" t="s">
        <v>288</v>
      </c>
      <c r="I8" s="98">
        <v>6</v>
      </c>
    </row>
    <row r="9" ht="12.75">
      <c r="I9" s="98"/>
    </row>
    <row r="10" spans="1:9" ht="12.75">
      <c r="A10" s="1" t="s">
        <v>289</v>
      </c>
      <c r="I10" s="98">
        <v>7</v>
      </c>
    </row>
    <row r="11" ht="12.75">
      <c r="H11" s="98"/>
    </row>
    <row r="12" spans="1:9" ht="12.75">
      <c r="A12" s="1" t="s">
        <v>290</v>
      </c>
      <c r="H12" s="98"/>
      <c r="I12" s="98">
        <v>8</v>
      </c>
    </row>
    <row r="13" ht="12.75">
      <c r="H13" s="98"/>
    </row>
    <row r="14" spans="1:9" ht="12.75">
      <c r="A14" s="1" t="s">
        <v>292</v>
      </c>
      <c r="H14" s="98"/>
      <c r="I14" s="98">
        <v>9</v>
      </c>
    </row>
    <row r="15" ht="12.75">
      <c r="H15" s="98"/>
    </row>
    <row r="16" spans="1:9" ht="12.75">
      <c r="A16" s="1" t="s">
        <v>253</v>
      </c>
      <c r="H16" s="98"/>
      <c r="I16" s="98">
        <v>18</v>
      </c>
    </row>
    <row r="17" spans="1:9" ht="12.75">
      <c r="A17" s="1"/>
      <c r="H17" s="98"/>
      <c r="I17" s="98"/>
    </row>
    <row r="18" spans="1:9" ht="12.75">
      <c r="A18" s="1" t="s">
        <v>522</v>
      </c>
      <c r="H18" s="98"/>
      <c r="I18" s="98">
        <v>19</v>
      </c>
    </row>
    <row r="19" spans="1:9" ht="12.75">
      <c r="A19" s="1"/>
      <c r="H19" s="98"/>
      <c r="I19" s="98"/>
    </row>
    <row r="20" spans="1:9" ht="12.75">
      <c r="A20" s="1" t="s">
        <v>523</v>
      </c>
      <c r="H20" s="98"/>
      <c r="I20" s="98">
        <v>20</v>
      </c>
    </row>
    <row r="21" spans="1:9" ht="12.75">
      <c r="A21" s="1"/>
      <c r="H21" s="98"/>
      <c r="I21" s="98"/>
    </row>
    <row r="22" spans="1:9" ht="12.75">
      <c r="A22" s="1" t="s">
        <v>515</v>
      </c>
      <c r="H22" s="98"/>
      <c r="I22" s="98">
        <v>22</v>
      </c>
    </row>
    <row r="23" spans="8:9" ht="12.75">
      <c r="H23" s="98"/>
      <c r="I23" s="98"/>
    </row>
    <row r="24" spans="1:9" ht="12.75">
      <c r="A24" s="1" t="s">
        <v>524</v>
      </c>
      <c r="H24" s="98"/>
      <c r="I24" s="98">
        <v>24</v>
      </c>
    </row>
    <row r="25" spans="8:9" ht="12.75">
      <c r="H25" s="98"/>
      <c r="I25" s="98"/>
    </row>
    <row r="26" spans="1:9" ht="12.75">
      <c r="A26" s="1" t="s">
        <v>525</v>
      </c>
      <c r="H26" s="98"/>
      <c r="I26" s="98">
        <v>25</v>
      </c>
    </row>
    <row r="27" spans="8:9" ht="12.75">
      <c r="H27" s="98"/>
      <c r="I27" s="98"/>
    </row>
    <row r="28" spans="1:9" ht="12.75">
      <c r="A28" s="1" t="s">
        <v>526</v>
      </c>
      <c r="H28" s="98"/>
      <c r="I28" s="98">
        <v>26</v>
      </c>
    </row>
    <row r="29" ht="12.75">
      <c r="I29" s="98"/>
    </row>
    <row r="30" spans="1:9" ht="12.75">
      <c r="A30" s="1" t="s">
        <v>528</v>
      </c>
      <c r="I30" s="98">
        <v>27</v>
      </c>
    </row>
    <row r="31" ht="12.75">
      <c r="I31" s="98"/>
    </row>
    <row r="32" spans="1:9" ht="12.75">
      <c r="A32" s="1" t="s">
        <v>529</v>
      </c>
      <c r="B32" s="1"/>
      <c r="I32" s="98">
        <v>28</v>
      </c>
    </row>
    <row r="33" ht="12.75">
      <c r="I33" s="98"/>
    </row>
    <row r="34" spans="1:9" ht="12.75">
      <c r="A34" s="1" t="s">
        <v>530</v>
      </c>
      <c r="B34" s="1"/>
      <c r="I34" s="98">
        <v>29</v>
      </c>
    </row>
    <row r="36" spans="1:9" ht="12.75">
      <c r="A36" s="1" t="s">
        <v>700</v>
      </c>
      <c r="B36" s="1"/>
      <c r="I36" s="98">
        <v>30</v>
      </c>
    </row>
    <row r="37" ht="12.75">
      <c r="I37" s="98"/>
    </row>
    <row r="38" spans="1:9" ht="12.75">
      <c r="A38" s="1" t="s">
        <v>531</v>
      </c>
      <c r="B38" s="1"/>
      <c r="I38" s="98">
        <v>31</v>
      </c>
    </row>
    <row r="39" ht="12.75">
      <c r="I39" s="98"/>
    </row>
    <row r="40" spans="1:9" ht="12.75">
      <c r="A40" s="1" t="s">
        <v>533</v>
      </c>
      <c r="B40" s="1"/>
      <c r="I40" s="98">
        <v>32</v>
      </c>
    </row>
    <row r="42" spans="1:9" ht="12.75">
      <c r="A42" s="1" t="s">
        <v>534</v>
      </c>
      <c r="I42" s="98">
        <v>33</v>
      </c>
    </row>
    <row r="44" spans="1:9" ht="12.75">
      <c r="A44" s="1" t="s">
        <v>511</v>
      </c>
      <c r="I44" s="98">
        <v>34</v>
      </c>
    </row>
  </sheetData>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95"/>
  <sheetViews>
    <sheetView workbookViewId="0" topLeftCell="A14">
      <selection activeCell="A33" sqref="A33"/>
    </sheetView>
  </sheetViews>
  <sheetFormatPr defaultColWidth="9.140625"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276</v>
      </c>
      <c r="B2" s="10"/>
      <c r="C2" s="10"/>
      <c r="D2" s="10"/>
      <c r="E2" s="10"/>
      <c r="F2" s="10"/>
      <c r="G2" s="10"/>
      <c r="H2" s="10"/>
      <c r="I2" s="10"/>
      <c r="J2" s="10"/>
      <c r="K2" s="10"/>
      <c r="L2" s="10"/>
      <c r="M2" s="10"/>
      <c r="N2" s="10"/>
    </row>
    <row r="3" spans="1:14" ht="15" customHeight="1" thickBot="1">
      <c r="A3" s="13" t="s">
        <v>277</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270</v>
      </c>
      <c r="K5" s="17"/>
      <c r="L5" s="20" t="s">
        <v>271</v>
      </c>
      <c r="M5" s="17"/>
      <c r="N5" s="17"/>
    </row>
    <row r="6" spans="10:14" ht="7.5" customHeight="1">
      <c r="J6" s="22"/>
      <c r="K6" s="23"/>
      <c r="L6" s="24"/>
      <c r="N6" s="25"/>
    </row>
    <row r="7" spans="1:14" ht="15" customHeight="1">
      <c r="A7" s="51" t="s">
        <v>278</v>
      </c>
      <c r="B7" s="27"/>
      <c r="C7" s="27"/>
      <c r="D7" s="27"/>
      <c r="E7" s="27"/>
      <c r="F7" s="27"/>
      <c r="G7" s="27"/>
      <c r="H7" s="27"/>
      <c r="I7" s="27"/>
      <c r="J7" s="28"/>
      <c r="K7" s="27"/>
      <c r="L7" s="27"/>
      <c r="N7" s="29"/>
    </row>
    <row r="8" spans="1:14" ht="15" customHeight="1">
      <c r="A8" s="21" t="s">
        <v>645</v>
      </c>
      <c r="J8" s="31">
        <v>0</v>
      </c>
      <c r="K8" s="65"/>
      <c r="L8" s="164">
        <v>0</v>
      </c>
      <c r="N8" s="29"/>
    </row>
    <row r="9" spans="1:14" ht="15" customHeight="1">
      <c r="A9" s="12"/>
      <c r="J9" s="66"/>
      <c r="K9" s="65"/>
      <c r="L9" s="65"/>
      <c r="N9" s="29"/>
    </row>
    <row r="10" spans="1:18" ht="15" customHeight="1">
      <c r="A10" s="21" t="s">
        <v>646</v>
      </c>
      <c r="B10" s="17"/>
      <c r="C10" s="17"/>
      <c r="D10" s="17"/>
      <c r="E10" s="17"/>
      <c r="F10" s="17"/>
      <c r="G10" s="17"/>
      <c r="H10" s="17"/>
      <c r="I10" s="17"/>
      <c r="J10" s="32">
        <v>0</v>
      </c>
      <c r="K10" s="65">
        <v>845</v>
      </c>
      <c r="L10" s="33">
        <v>0</v>
      </c>
      <c r="M10" s="17"/>
      <c r="N10" s="34"/>
      <c r="P10" s="34"/>
      <c r="R10" s="35"/>
    </row>
    <row r="11" spans="2:18" ht="15" customHeight="1">
      <c r="B11" s="17"/>
      <c r="C11" s="17"/>
      <c r="D11" s="17"/>
      <c r="E11" s="17"/>
      <c r="F11" s="17"/>
      <c r="G11" s="17"/>
      <c r="H11" s="17"/>
      <c r="I11" s="17"/>
      <c r="J11" s="32"/>
      <c r="K11" s="67"/>
      <c r="L11" s="33"/>
      <c r="M11" s="17"/>
      <c r="N11" s="34"/>
      <c r="P11" s="34"/>
      <c r="R11" s="35"/>
    </row>
    <row r="12" spans="1:18" ht="15" customHeight="1">
      <c r="A12" s="68" t="s">
        <v>174</v>
      </c>
      <c r="B12" s="17"/>
      <c r="C12" s="17"/>
      <c r="D12" s="17"/>
      <c r="E12" s="17"/>
      <c r="F12" s="17"/>
      <c r="G12" s="17"/>
      <c r="H12" s="17"/>
      <c r="I12" s="17"/>
      <c r="J12" s="32">
        <v>0</v>
      </c>
      <c r="K12" s="67"/>
      <c r="L12" s="33">
        <v>0</v>
      </c>
      <c r="M12" s="17"/>
      <c r="N12" s="34"/>
      <c r="P12" s="34"/>
      <c r="R12" s="35"/>
    </row>
    <row r="13" spans="1:18" ht="15" customHeight="1">
      <c r="A13" s="68"/>
      <c r="B13" s="17"/>
      <c r="C13" s="17"/>
      <c r="D13" s="17"/>
      <c r="E13" s="17"/>
      <c r="F13" s="17"/>
      <c r="G13" s="17"/>
      <c r="H13" s="17"/>
      <c r="I13" s="17"/>
      <c r="J13" s="32"/>
      <c r="K13" s="67"/>
      <c r="L13" s="33"/>
      <c r="M13" s="17"/>
      <c r="N13" s="34"/>
      <c r="P13" s="34"/>
      <c r="R13" s="35"/>
    </row>
    <row r="14" spans="1:18" ht="15" customHeight="1">
      <c r="A14" s="68" t="s">
        <v>280</v>
      </c>
      <c r="B14" s="17"/>
      <c r="C14" s="17"/>
      <c r="D14" s="17"/>
      <c r="E14" s="17"/>
      <c r="F14" s="17"/>
      <c r="G14" s="17"/>
      <c r="H14" s="17"/>
      <c r="I14" s="17"/>
      <c r="J14" s="32">
        <v>0</v>
      </c>
      <c r="K14" s="67"/>
      <c r="L14" s="33">
        <v>0</v>
      </c>
      <c r="M14" s="17"/>
      <c r="N14" s="34"/>
      <c r="P14" s="34"/>
      <c r="R14" s="35"/>
    </row>
    <row r="15" spans="1:18" ht="15" customHeight="1">
      <c r="A15" s="68"/>
      <c r="B15" s="17"/>
      <c r="C15" s="17"/>
      <c r="D15" s="17"/>
      <c r="E15" s="17"/>
      <c r="F15" s="17"/>
      <c r="G15" s="17"/>
      <c r="H15" s="17"/>
      <c r="I15" s="17"/>
      <c r="J15" s="32"/>
      <c r="K15" s="67"/>
      <c r="L15" s="33"/>
      <c r="M15" s="17"/>
      <c r="N15" s="34"/>
      <c r="P15" s="34"/>
      <c r="R15" s="35"/>
    </row>
    <row r="16" spans="1:18" ht="15" customHeight="1">
      <c r="A16" s="68" t="s">
        <v>717</v>
      </c>
      <c r="B16" s="17"/>
      <c r="C16" s="17"/>
      <c r="D16" s="17"/>
      <c r="E16" s="17"/>
      <c r="F16" s="17"/>
      <c r="G16" s="17"/>
      <c r="H16" s="17"/>
      <c r="I16" s="17"/>
      <c r="J16" s="32">
        <v>0</v>
      </c>
      <c r="K16" s="67"/>
      <c r="L16" s="33">
        <v>0</v>
      </c>
      <c r="M16" s="17"/>
      <c r="N16" s="34"/>
      <c r="P16" s="34"/>
      <c r="R16" s="35"/>
    </row>
    <row r="17" spans="1:18" ht="15" customHeight="1">
      <c r="A17" s="68"/>
      <c r="B17" s="17"/>
      <c r="C17" s="17"/>
      <c r="D17" s="17"/>
      <c r="E17" s="17"/>
      <c r="F17" s="17"/>
      <c r="G17" s="17"/>
      <c r="H17" s="17"/>
      <c r="I17" s="17"/>
      <c r="J17" s="32"/>
      <c r="K17" s="67"/>
      <c r="L17" s="33"/>
      <c r="M17" s="17"/>
      <c r="N17" s="34"/>
      <c r="P17" s="34"/>
      <c r="R17" s="35"/>
    </row>
    <row r="18" spans="1:18" ht="15" customHeight="1">
      <c r="A18" s="68" t="s">
        <v>175</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17"/>
      <c r="H19" s="17"/>
      <c r="I19" s="17"/>
      <c r="J19" s="32"/>
      <c r="K19" s="67"/>
      <c r="L19" s="33"/>
      <c r="M19" s="17"/>
      <c r="N19" s="34"/>
      <c r="P19" s="34"/>
      <c r="R19" s="35"/>
    </row>
    <row r="20" spans="1:18" ht="15" customHeight="1">
      <c r="A20" s="17" t="s">
        <v>133</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J23" s="72"/>
      <c r="L23" s="73"/>
    </row>
    <row r="24" spans="1:12" s="39" customFormat="1" ht="15" customHeight="1">
      <c r="A24" s="74" t="s">
        <v>281</v>
      </c>
      <c r="B24" s="43"/>
      <c r="C24" s="43"/>
      <c r="D24" s="43"/>
      <c r="E24" s="43"/>
      <c r="F24" s="43"/>
      <c r="G24" s="43"/>
      <c r="H24" s="43"/>
      <c r="I24" s="43"/>
      <c r="J24" s="75"/>
      <c r="K24" s="43"/>
      <c r="L24" s="43"/>
    </row>
    <row r="25" spans="1:18" ht="15" customHeight="1">
      <c r="A25" s="21" t="s">
        <v>176</v>
      </c>
      <c r="C25" s="17"/>
      <c r="D25" s="17"/>
      <c r="E25" s="17"/>
      <c r="F25" s="17"/>
      <c r="G25" s="17"/>
      <c r="H25" s="17"/>
      <c r="I25" s="17"/>
      <c r="J25" s="76">
        <v>0</v>
      </c>
      <c r="K25" s="77"/>
      <c r="L25" s="78">
        <v>0</v>
      </c>
      <c r="M25" s="17"/>
      <c r="N25" s="34"/>
      <c r="P25" s="34"/>
      <c r="R25" s="34"/>
    </row>
    <row r="26" spans="3:18" ht="15" customHeight="1">
      <c r="C26" s="17"/>
      <c r="D26" s="17"/>
      <c r="E26" s="17"/>
      <c r="F26" s="17"/>
      <c r="G26" s="17"/>
      <c r="H26" s="17"/>
      <c r="I26" s="17"/>
      <c r="J26" s="79"/>
      <c r="K26" s="17"/>
      <c r="L26" s="80"/>
      <c r="M26" s="17"/>
      <c r="N26" s="34"/>
      <c r="P26" s="34"/>
      <c r="R26" s="34"/>
    </row>
    <row r="27" spans="1:18" ht="15" customHeight="1">
      <c r="A27" s="21" t="s">
        <v>658</v>
      </c>
      <c r="C27" s="17"/>
      <c r="D27" s="17"/>
      <c r="E27" s="17"/>
      <c r="F27" s="17"/>
      <c r="G27" s="17"/>
      <c r="H27" s="17"/>
      <c r="I27" s="17"/>
      <c r="J27" s="79">
        <v>0</v>
      </c>
      <c r="K27" s="17"/>
      <c r="L27" s="80">
        <v>0</v>
      </c>
      <c r="M27" s="17"/>
      <c r="N27" s="34"/>
      <c r="P27" s="34"/>
      <c r="R27" s="34"/>
    </row>
    <row r="28" spans="3:18" ht="15" customHeight="1">
      <c r="C28" s="17"/>
      <c r="D28" s="17"/>
      <c r="E28" s="17"/>
      <c r="F28" s="17"/>
      <c r="G28" s="17"/>
      <c r="H28" s="17"/>
      <c r="I28" s="17"/>
      <c r="J28" s="79"/>
      <c r="K28" s="17"/>
      <c r="L28" s="80"/>
      <c r="M28" s="17"/>
      <c r="N28" s="34"/>
      <c r="P28" s="34"/>
      <c r="R28" s="34"/>
    </row>
    <row r="29" spans="1:18" ht="15" customHeight="1">
      <c r="A29" s="21" t="s">
        <v>416</v>
      </c>
      <c r="C29" s="17"/>
      <c r="D29" s="17"/>
      <c r="E29" s="17"/>
      <c r="F29" s="17"/>
      <c r="G29" s="17"/>
      <c r="H29" s="17"/>
      <c r="I29" s="17"/>
      <c r="J29" s="81">
        <v>0</v>
      </c>
      <c r="K29" s="17"/>
      <c r="L29" s="82">
        <v>0</v>
      </c>
      <c r="M29" s="17"/>
      <c r="N29" s="34"/>
      <c r="P29" s="34"/>
      <c r="R29" s="34"/>
    </row>
    <row r="30" spans="3:18" ht="15" customHeight="1">
      <c r="C30" s="17"/>
      <c r="D30" s="17"/>
      <c r="E30" s="17"/>
      <c r="F30" s="17"/>
      <c r="G30" s="17"/>
      <c r="H30" s="17"/>
      <c r="I30" s="17"/>
      <c r="J30" s="79"/>
      <c r="K30" s="17"/>
      <c r="L30" s="80"/>
      <c r="M30" s="17"/>
      <c r="N30" s="34"/>
      <c r="P30" s="34"/>
      <c r="R30" s="34"/>
    </row>
    <row r="31" spans="1:18" ht="15" customHeight="1">
      <c r="A31" s="21" t="s">
        <v>177</v>
      </c>
      <c r="C31" s="17"/>
      <c r="D31" s="17"/>
      <c r="E31" s="17"/>
      <c r="F31" s="17"/>
      <c r="G31" s="17"/>
      <c r="H31" s="17"/>
      <c r="I31" s="17"/>
      <c r="J31" s="81">
        <v>0</v>
      </c>
      <c r="K31" s="17"/>
      <c r="L31" s="82">
        <v>0</v>
      </c>
      <c r="M31" s="17"/>
      <c r="N31" s="34"/>
      <c r="P31" s="34"/>
      <c r="R31" s="34"/>
    </row>
    <row r="32" spans="3:18" ht="15" customHeight="1">
      <c r="C32" s="17"/>
      <c r="D32" s="17"/>
      <c r="E32" s="17"/>
      <c r="F32" s="17"/>
      <c r="G32" s="17"/>
      <c r="H32" s="17"/>
      <c r="I32" s="17"/>
      <c r="J32" s="81"/>
      <c r="K32" s="17"/>
      <c r="L32" s="82"/>
      <c r="M32" s="17"/>
      <c r="N32" s="34"/>
      <c r="P32" s="34"/>
      <c r="R32" s="34"/>
    </row>
    <row r="33" spans="1:18" ht="15" customHeight="1">
      <c r="A33" s="21" t="s">
        <v>223</v>
      </c>
      <c r="C33" s="17"/>
      <c r="D33" s="17"/>
      <c r="E33" s="17"/>
      <c r="F33" s="17"/>
      <c r="G33" s="17"/>
      <c r="H33" s="17"/>
      <c r="I33" s="17"/>
      <c r="J33" s="81">
        <v>0</v>
      </c>
      <c r="K33" s="17"/>
      <c r="L33" s="82">
        <v>0</v>
      </c>
      <c r="M33" s="17"/>
      <c r="N33" s="34"/>
      <c r="P33" s="34"/>
      <c r="R33" s="34"/>
    </row>
    <row r="34" spans="3:18" ht="15" customHeight="1">
      <c r="C34" s="17"/>
      <c r="D34" s="17"/>
      <c r="E34" s="17"/>
      <c r="F34" s="17"/>
      <c r="G34" s="17"/>
      <c r="H34" s="17"/>
      <c r="I34" s="17"/>
      <c r="J34" s="79"/>
      <c r="K34" s="17"/>
      <c r="L34" s="80"/>
      <c r="M34" s="17"/>
      <c r="N34" s="34"/>
      <c r="P34" s="34"/>
      <c r="R34" s="34"/>
    </row>
    <row r="35" spans="1:18" ht="15" customHeight="1">
      <c r="A35" s="21" t="s">
        <v>178</v>
      </c>
      <c r="C35" s="17"/>
      <c r="D35" s="17"/>
      <c r="E35" s="17"/>
      <c r="F35" s="17"/>
      <c r="G35" s="17"/>
      <c r="H35" s="17"/>
      <c r="I35" s="17"/>
      <c r="J35" s="81">
        <v>0</v>
      </c>
      <c r="K35" s="17"/>
      <c r="L35" s="82">
        <v>0</v>
      </c>
      <c r="M35" s="17"/>
      <c r="N35" s="34"/>
      <c r="P35" s="34"/>
      <c r="R35" s="34"/>
    </row>
    <row r="36" spans="3:18" ht="15" customHeight="1">
      <c r="C36" s="17"/>
      <c r="D36" s="17"/>
      <c r="E36" s="17"/>
      <c r="F36" s="17"/>
      <c r="G36" s="17"/>
      <c r="H36" s="17"/>
      <c r="I36" s="17"/>
      <c r="J36" s="79"/>
      <c r="K36" s="17"/>
      <c r="L36" s="80"/>
      <c r="M36" s="17"/>
      <c r="N36" s="34"/>
      <c r="P36" s="34"/>
      <c r="R36" s="34"/>
    </row>
    <row r="37" spans="1:18" ht="15" customHeight="1">
      <c r="A37" s="17" t="s">
        <v>179</v>
      </c>
      <c r="C37" s="17"/>
      <c r="D37" s="17"/>
      <c r="E37" s="17"/>
      <c r="F37" s="17"/>
      <c r="G37" s="17"/>
      <c r="H37" s="17"/>
      <c r="I37" s="17"/>
      <c r="J37" s="79">
        <v>0</v>
      </c>
      <c r="K37" s="17"/>
      <c r="L37" s="80">
        <v>0</v>
      </c>
      <c r="M37" s="17"/>
      <c r="N37" s="34"/>
      <c r="P37" s="34"/>
      <c r="R37" s="34"/>
    </row>
    <row r="38" spans="3:18" ht="15" customHeight="1">
      <c r="C38" s="17"/>
      <c r="D38" s="17"/>
      <c r="E38" s="17"/>
      <c r="F38" s="17"/>
      <c r="G38" s="17"/>
      <c r="H38" s="17"/>
      <c r="I38" s="17"/>
      <c r="J38" s="79"/>
      <c r="K38" s="17"/>
      <c r="L38" s="80"/>
      <c r="M38" s="17"/>
      <c r="N38" s="34"/>
      <c r="P38" s="34"/>
      <c r="R38" s="34"/>
    </row>
    <row r="39" spans="1:18" ht="15" customHeight="1">
      <c r="A39" s="17" t="s">
        <v>167</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282</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283</v>
      </c>
      <c r="B45" s="27"/>
      <c r="C45" s="27"/>
      <c r="D45" s="27"/>
      <c r="E45" s="27"/>
      <c r="F45" s="27"/>
      <c r="G45" s="27"/>
      <c r="H45" s="27"/>
      <c r="I45" s="27"/>
      <c r="J45" s="88"/>
      <c r="K45" s="89"/>
      <c r="L45" s="88"/>
      <c r="M45" s="17"/>
      <c r="N45" s="52"/>
    </row>
    <row r="46" spans="1:14" ht="15" customHeight="1">
      <c r="A46" s="21" t="s">
        <v>284</v>
      </c>
      <c r="J46" s="90">
        <v>0</v>
      </c>
      <c r="K46" s="35"/>
      <c r="L46" s="91">
        <v>0</v>
      </c>
      <c r="M46" s="17"/>
      <c r="N46" s="52"/>
    </row>
    <row r="47" spans="10:14" ht="15" customHeight="1">
      <c r="J47" s="90"/>
      <c r="K47" s="35"/>
      <c r="L47" s="91"/>
      <c r="M47" s="17"/>
      <c r="N47" s="52"/>
    </row>
    <row r="48" spans="1:14" ht="15" customHeight="1">
      <c r="A48" s="21" t="s">
        <v>521</v>
      </c>
      <c r="J48" s="49">
        <v>0</v>
      </c>
      <c r="K48" s="35"/>
      <c r="L48" s="50">
        <v>0</v>
      </c>
      <c r="M48" s="17"/>
      <c r="N48" s="52"/>
    </row>
    <row r="49" spans="10:14" ht="15" customHeight="1">
      <c r="J49" s="49"/>
      <c r="K49" s="35"/>
      <c r="L49" s="50"/>
      <c r="M49" s="17"/>
      <c r="N49" s="52"/>
    </row>
    <row r="50" spans="1:14" ht="15" customHeight="1">
      <c r="A50" s="17" t="s">
        <v>285</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ht="15" customHeight="1" thickBot="1">
      <c r="A54" s="58" t="s">
        <v>294</v>
      </c>
      <c r="B54" s="17"/>
      <c r="C54" s="17"/>
      <c r="D54" s="17"/>
      <c r="E54" s="17"/>
      <c r="F54" s="17"/>
      <c r="G54" s="17"/>
      <c r="H54" s="17"/>
      <c r="I54" s="17"/>
      <c r="J54" s="59">
        <f>+J43+J52</f>
        <v>0</v>
      </c>
      <c r="K54" s="35"/>
      <c r="L54" s="60">
        <f>+L43+L52</f>
        <v>0</v>
      </c>
      <c r="M54" s="17"/>
      <c r="N54" s="52"/>
    </row>
    <row r="55" spans="1:14" ht="15" customHeight="1" thickTop="1">
      <c r="A55" s="12"/>
      <c r="J55" s="52"/>
      <c r="K55" s="17"/>
      <c r="L55" s="52"/>
      <c r="M55" s="17"/>
      <c r="N55" s="52"/>
    </row>
    <row r="56" spans="2:12" ht="15" customHeight="1">
      <c r="B56" s="12"/>
      <c r="C56" s="12"/>
      <c r="D56" s="12"/>
      <c r="E56" s="12"/>
      <c r="F56" s="12"/>
      <c r="G56" s="12"/>
      <c r="J56" s="61"/>
      <c r="L56" s="62"/>
    </row>
    <row r="57" spans="1:12" ht="15" customHeight="1">
      <c r="A57" s="12" t="s">
        <v>180</v>
      </c>
      <c r="J57" s="61"/>
      <c r="L57" s="62"/>
    </row>
    <row r="58" spans="9:12" ht="15" customHeight="1">
      <c r="I58" s="63"/>
      <c r="J58" s="61"/>
      <c r="L58" s="62"/>
    </row>
    <row r="59" spans="1:12" ht="15" customHeight="1">
      <c r="A59" s="21" t="s">
        <v>246</v>
      </c>
      <c r="J59" s="61"/>
      <c r="L59" s="62"/>
    </row>
    <row r="60" spans="10:12" ht="15" customHeight="1">
      <c r="J60" s="61"/>
      <c r="L60" s="62"/>
    </row>
    <row r="61" spans="10:12" ht="15" customHeight="1">
      <c r="J61" s="61"/>
      <c r="L61" s="62"/>
    </row>
    <row r="62" spans="1:12" ht="15" customHeight="1">
      <c r="A62" s="377"/>
      <c r="B62" s="377"/>
      <c r="C62" s="377"/>
      <c r="D62" s="377"/>
      <c r="E62" s="377"/>
      <c r="F62" s="377"/>
      <c r="G62" s="377"/>
      <c r="I62" s="377"/>
      <c r="J62" s="378"/>
      <c r="K62" s="377"/>
      <c r="L62" s="379"/>
    </row>
    <row r="63" spans="10:12" ht="15" customHeight="1">
      <c r="J63" s="62"/>
      <c r="L63" s="62"/>
    </row>
    <row r="64" spans="1:12" ht="15" customHeight="1">
      <c r="A64" s="21" t="s">
        <v>247</v>
      </c>
      <c r="I64" s="21" t="s">
        <v>8</v>
      </c>
      <c r="J64" s="62"/>
      <c r="L64"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22"/>
  <sheetViews>
    <sheetView workbookViewId="0" topLeftCell="A1">
      <selection activeCell="G8" sqref="G8"/>
    </sheetView>
  </sheetViews>
  <sheetFormatPr defaultColWidth="9.140625" defaultRowHeight="15" customHeight="1" outlineLevelCol="1"/>
  <cols>
    <col min="1" max="5" width="2.28125" style="63" customWidth="1"/>
    <col min="6" max="6" width="4.421875" style="63" customWidth="1"/>
    <col min="7" max="7" width="23.421875" style="63" customWidth="1"/>
    <col min="8" max="8" width="13.7109375" style="63" customWidth="1"/>
    <col min="9" max="9" width="2.7109375" style="63" customWidth="1"/>
    <col min="10" max="10" width="13.7109375" style="63" customWidth="1"/>
    <col min="11" max="11" width="2.8515625" style="63" customWidth="1"/>
    <col min="12" max="12" width="14.42187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19" width="2.7109375" style="38" hidden="1" customWidth="1" outlineLevel="1"/>
    <col min="20" max="20" width="2.7109375" style="38" customWidth="1" collapsed="1"/>
    <col min="21" max="21" width="2.7109375" style="38" hidden="1" customWidth="1" outlineLevel="1"/>
    <col min="22" max="22" width="0" style="38" hidden="1" customWidth="1" collapsed="1"/>
    <col min="23" max="16384" width="0" style="38" hidden="1" customWidth="1"/>
  </cols>
  <sheetData>
    <row r="1" spans="1:14" s="101" customFormat="1" ht="15" customHeight="1">
      <c r="A1" s="9" t="str">
        <f>+Cover!A9</f>
        <v>NAME OF MUNICIPALITY</v>
      </c>
      <c r="B1" s="99"/>
      <c r="C1" s="99"/>
      <c r="D1" s="99"/>
      <c r="E1" s="99"/>
      <c r="F1" s="99"/>
      <c r="G1" s="99"/>
      <c r="H1" s="99"/>
      <c r="I1" s="99"/>
      <c r="J1" s="99"/>
      <c r="K1" s="99"/>
      <c r="L1" s="100"/>
      <c r="M1" s="99"/>
      <c r="N1" s="99"/>
    </row>
    <row r="2" spans="1:14" s="104" customFormat="1" ht="15" customHeight="1">
      <c r="A2" s="102" t="s">
        <v>295</v>
      </c>
      <c r="B2" s="95"/>
      <c r="C2" s="95"/>
      <c r="D2" s="95"/>
      <c r="E2" s="95"/>
      <c r="F2" s="95"/>
      <c r="G2" s="95"/>
      <c r="H2" s="95"/>
      <c r="I2" s="95"/>
      <c r="J2" s="95"/>
      <c r="K2" s="95"/>
      <c r="L2" s="103"/>
      <c r="M2" s="95"/>
      <c r="N2" s="95"/>
    </row>
    <row r="3" spans="1:14" ht="13.5" customHeight="1" thickBot="1">
      <c r="A3" s="105" t="s">
        <v>269</v>
      </c>
      <c r="B3" s="106"/>
      <c r="C3" s="106"/>
      <c r="D3" s="106"/>
      <c r="E3" s="106"/>
      <c r="F3" s="106"/>
      <c r="G3" s="106"/>
      <c r="H3" s="106"/>
      <c r="I3" s="106"/>
      <c r="J3" s="106"/>
      <c r="K3" s="107"/>
      <c r="L3" s="107"/>
      <c r="M3" s="106"/>
      <c r="N3" s="106"/>
    </row>
    <row r="4" spans="1:14" ht="13.5" customHeight="1" thickTop="1">
      <c r="A4" s="108"/>
      <c r="B4" s="38"/>
      <c r="C4" s="38"/>
      <c r="D4" s="38"/>
      <c r="E4" s="38"/>
      <c r="F4" s="38"/>
      <c r="G4" s="38"/>
      <c r="H4" s="38"/>
      <c r="I4" s="38"/>
      <c r="J4" s="109"/>
      <c r="K4" s="110"/>
      <c r="L4" s="110"/>
      <c r="M4" s="38"/>
      <c r="N4" s="38"/>
    </row>
    <row r="5" spans="8:14" ht="13.5" customHeight="1">
      <c r="H5" s="111" t="s">
        <v>270</v>
      </c>
      <c r="J5" s="111" t="s">
        <v>270</v>
      </c>
      <c r="L5" s="112" t="s">
        <v>271</v>
      </c>
      <c r="N5" s="113">
        <v>1994</v>
      </c>
    </row>
    <row r="6" spans="8:14" ht="13.5" customHeight="1">
      <c r="H6" s="114" t="s">
        <v>296</v>
      </c>
      <c r="I6" s="38"/>
      <c r="J6" s="114" t="s">
        <v>297</v>
      </c>
      <c r="K6" s="115"/>
      <c r="L6" s="116" t="s">
        <v>298</v>
      </c>
      <c r="N6" s="117"/>
    </row>
    <row r="7" spans="8:14" ht="13.5" customHeight="1">
      <c r="H7" s="118" t="s">
        <v>32</v>
      </c>
      <c r="K7" s="118"/>
      <c r="L7" s="38"/>
      <c r="N7" s="117"/>
    </row>
    <row r="8" spans="10:14" ht="13.5" customHeight="1">
      <c r="J8" s="118"/>
      <c r="K8" s="118"/>
      <c r="N8" s="117"/>
    </row>
    <row r="9" spans="1:14" ht="13.5" customHeight="1">
      <c r="A9" s="26" t="s">
        <v>272</v>
      </c>
      <c r="C9" s="38"/>
      <c r="D9" s="38"/>
      <c r="E9" s="38"/>
      <c r="F9" s="38"/>
      <c r="G9" s="38"/>
      <c r="H9" s="38"/>
      <c r="I9" s="38"/>
      <c r="J9" s="119"/>
      <c r="K9" s="119"/>
      <c r="L9" s="38"/>
      <c r="M9" s="38"/>
      <c r="N9" s="120"/>
    </row>
    <row r="10" spans="1:14" ht="13.5" customHeight="1">
      <c r="A10" s="63" t="s">
        <v>409</v>
      </c>
      <c r="B10" s="38"/>
      <c r="C10" s="38"/>
      <c r="D10" s="38"/>
      <c r="E10" s="38"/>
      <c r="F10" s="38"/>
      <c r="G10" s="38"/>
      <c r="H10" s="121">
        <v>0</v>
      </c>
      <c r="I10" s="42"/>
      <c r="J10" s="121">
        <v>0</v>
      </c>
      <c r="K10" s="122"/>
      <c r="L10" s="123">
        <v>0</v>
      </c>
      <c r="M10" s="38"/>
      <c r="N10" s="120"/>
    </row>
    <row r="11" spans="1:14" ht="13.5" customHeight="1">
      <c r="A11" s="63" t="s">
        <v>653</v>
      </c>
      <c r="B11" s="38"/>
      <c r="C11" s="38"/>
      <c r="D11" s="38"/>
      <c r="E11" s="38"/>
      <c r="F11" s="38"/>
      <c r="G11" s="38"/>
      <c r="H11" s="41">
        <v>0</v>
      </c>
      <c r="I11" s="42"/>
      <c r="J11" s="41">
        <v>0</v>
      </c>
      <c r="K11" s="122"/>
      <c r="L11" s="42">
        <v>0</v>
      </c>
      <c r="M11" s="38"/>
      <c r="N11" s="120"/>
    </row>
    <row r="12" spans="1:14" ht="13.5" customHeight="1">
      <c r="A12" s="63" t="s">
        <v>300</v>
      </c>
      <c r="B12" s="38"/>
      <c r="C12" s="38"/>
      <c r="D12" s="38"/>
      <c r="E12" s="38"/>
      <c r="F12" s="38"/>
      <c r="G12" s="38"/>
      <c r="H12" s="124">
        <v>0</v>
      </c>
      <c r="I12" s="42"/>
      <c r="J12" s="124">
        <v>0</v>
      </c>
      <c r="K12" s="122"/>
      <c r="L12" s="125">
        <v>0</v>
      </c>
      <c r="M12" s="38"/>
      <c r="N12" s="120"/>
    </row>
    <row r="13" spans="1:14" ht="13.5" customHeight="1">
      <c r="A13" s="63" t="s">
        <v>135</v>
      </c>
      <c r="B13" s="38"/>
      <c r="C13" s="38"/>
      <c r="D13" s="38"/>
      <c r="E13" s="38"/>
      <c r="F13" s="38"/>
      <c r="G13" s="38"/>
      <c r="H13" s="56">
        <v>0</v>
      </c>
      <c r="I13" s="126"/>
      <c r="J13" s="56">
        <v>0</v>
      </c>
      <c r="K13" s="122"/>
      <c r="L13" s="57">
        <v>0</v>
      </c>
      <c r="M13" s="38"/>
      <c r="N13" s="120"/>
    </row>
    <row r="14" spans="1:14" ht="13.5" customHeight="1">
      <c r="A14" s="63" t="s">
        <v>136</v>
      </c>
      <c r="B14" s="38"/>
      <c r="C14" s="38"/>
      <c r="D14" s="38"/>
      <c r="E14" s="38"/>
      <c r="F14" s="38"/>
      <c r="G14" s="38"/>
      <c r="H14" s="56">
        <v>0</v>
      </c>
      <c r="I14" s="126"/>
      <c r="J14" s="56">
        <v>0</v>
      </c>
      <c r="K14" s="122"/>
      <c r="L14" s="57">
        <v>0</v>
      </c>
      <c r="M14" s="38"/>
      <c r="N14" s="120"/>
    </row>
    <row r="15" spans="1:14" ht="13.5" customHeight="1">
      <c r="A15" s="63" t="s">
        <v>137</v>
      </c>
      <c r="B15" s="38"/>
      <c r="C15" s="38"/>
      <c r="D15" s="38"/>
      <c r="E15" s="38"/>
      <c r="F15" s="38"/>
      <c r="G15" s="38"/>
      <c r="H15" s="56">
        <v>0</v>
      </c>
      <c r="I15" s="126"/>
      <c r="J15" s="56">
        <v>0</v>
      </c>
      <c r="K15" s="122"/>
      <c r="L15" s="57">
        <v>0</v>
      </c>
      <c r="M15" s="38"/>
      <c r="N15" s="120"/>
    </row>
    <row r="16" spans="1:14" ht="13.5" customHeight="1">
      <c r="A16" s="63" t="s">
        <v>301</v>
      </c>
      <c r="B16" s="38"/>
      <c r="C16" s="38"/>
      <c r="D16" s="38"/>
      <c r="E16" s="38"/>
      <c r="F16" s="38"/>
      <c r="G16" s="38"/>
      <c r="H16" s="56">
        <v>0</v>
      </c>
      <c r="I16" s="126"/>
      <c r="J16" s="56">
        <v>0</v>
      </c>
      <c r="K16" s="122"/>
      <c r="L16" s="57">
        <v>0</v>
      </c>
      <c r="M16" s="38"/>
      <c r="N16" s="120"/>
    </row>
    <row r="17" spans="1:14" ht="13.5" customHeight="1">
      <c r="A17" s="63" t="s">
        <v>138</v>
      </c>
      <c r="B17" s="38"/>
      <c r="C17" s="38"/>
      <c r="D17" s="38"/>
      <c r="E17" s="38"/>
      <c r="F17" s="38"/>
      <c r="G17" s="38"/>
      <c r="H17" s="56">
        <v>0</v>
      </c>
      <c r="I17" s="126"/>
      <c r="J17" s="56">
        <v>0</v>
      </c>
      <c r="K17" s="122"/>
      <c r="L17" s="57">
        <v>0</v>
      </c>
      <c r="M17" s="38"/>
      <c r="N17" s="120"/>
    </row>
    <row r="18" spans="1:14" ht="13.5" customHeight="1">
      <c r="A18" s="63" t="s">
        <v>299</v>
      </c>
      <c r="B18" s="38"/>
      <c r="C18" s="38"/>
      <c r="D18" s="38"/>
      <c r="E18" s="38"/>
      <c r="F18" s="38"/>
      <c r="G18" s="38"/>
      <c r="H18" s="92">
        <v>0</v>
      </c>
      <c r="I18" s="126"/>
      <c r="J18" s="92">
        <v>0</v>
      </c>
      <c r="K18" s="127"/>
      <c r="L18" s="93">
        <v>0</v>
      </c>
      <c r="M18" s="38"/>
      <c r="N18" s="120"/>
    </row>
    <row r="19" spans="2:14" ht="13.5" customHeight="1">
      <c r="B19" s="38"/>
      <c r="C19" s="38"/>
      <c r="D19" s="38"/>
      <c r="E19" s="38"/>
      <c r="F19" s="38"/>
      <c r="G19" s="38"/>
      <c r="H19" s="56"/>
      <c r="I19" s="126"/>
      <c r="J19" s="56"/>
      <c r="K19" s="127"/>
      <c r="L19" s="57"/>
      <c r="M19" s="38"/>
      <c r="N19" s="120"/>
    </row>
    <row r="20" spans="1:14" ht="13.5" customHeight="1">
      <c r="A20" s="38" t="s">
        <v>140</v>
      </c>
      <c r="B20" s="38"/>
      <c r="C20" s="38"/>
      <c r="D20" s="38"/>
      <c r="E20" s="38"/>
      <c r="F20" s="38"/>
      <c r="G20" s="38"/>
      <c r="H20" s="92">
        <f>SUM(H10:H19)</f>
        <v>0</v>
      </c>
      <c r="I20" s="126"/>
      <c r="J20" s="92">
        <f>SUM(J10:J19)</f>
        <v>0</v>
      </c>
      <c r="K20" s="56"/>
      <c r="L20" s="93">
        <f>SUM(L10:L19)</f>
        <v>0</v>
      </c>
      <c r="M20" s="38"/>
      <c r="N20" s="120"/>
    </row>
    <row r="21" spans="3:14" ht="13.5" customHeight="1">
      <c r="C21" s="38"/>
      <c r="D21" s="38"/>
      <c r="E21" s="38"/>
      <c r="F21" s="38"/>
      <c r="G21" s="38"/>
      <c r="H21" s="128"/>
      <c r="I21" s="129"/>
      <c r="J21" s="128"/>
      <c r="K21" s="128"/>
      <c r="L21" s="130"/>
      <c r="M21" s="38"/>
      <c r="N21" s="120"/>
    </row>
    <row r="22" spans="1:14" ht="13.5" customHeight="1">
      <c r="A22" s="26" t="s">
        <v>274</v>
      </c>
      <c r="C22" s="38"/>
      <c r="D22" s="38"/>
      <c r="E22" s="38"/>
      <c r="F22" s="38"/>
      <c r="G22" s="38"/>
      <c r="H22" s="128"/>
      <c r="I22" s="129"/>
      <c r="J22" s="128"/>
      <c r="K22" s="128"/>
      <c r="L22" s="130"/>
      <c r="M22" s="38"/>
      <c r="N22" s="120"/>
    </row>
    <row r="23" spans="1:14" ht="13.5" customHeight="1">
      <c r="A23" s="63" t="s">
        <v>303</v>
      </c>
      <c r="B23" s="38"/>
      <c r="C23" s="38"/>
      <c r="D23" s="38"/>
      <c r="E23" s="38"/>
      <c r="F23" s="38"/>
      <c r="G23" s="38"/>
      <c r="H23" s="131">
        <v>0</v>
      </c>
      <c r="I23" s="126"/>
      <c r="J23" s="131">
        <v>0</v>
      </c>
      <c r="K23" s="131"/>
      <c r="L23" s="126">
        <v>0</v>
      </c>
      <c r="M23" s="38"/>
      <c r="N23" s="120"/>
    </row>
    <row r="24" spans="1:14" ht="13.5" customHeight="1">
      <c r="A24" s="63" t="s">
        <v>304</v>
      </c>
      <c r="B24" s="38"/>
      <c r="C24" s="38"/>
      <c r="D24" s="38"/>
      <c r="E24" s="38"/>
      <c r="F24" s="38"/>
      <c r="G24" s="38"/>
      <c r="H24" s="131">
        <v>0</v>
      </c>
      <c r="I24" s="126"/>
      <c r="J24" s="131">
        <v>0</v>
      </c>
      <c r="K24" s="131"/>
      <c r="L24" s="126">
        <v>0</v>
      </c>
      <c r="M24" s="38"/>
      <c r="N24" s="120"/>
    </row>
    <row r="25" spans="1:14" ht="13.5" customHeight="1">
      <c r="A25" s="63" t="s">
        <v>305</v>
      </c>
      <c r="B25" s="38"/>
      <c r="C25" s="38"/>
      <c r="D25" s="38"/>
      <c r="E25" s="38"/>
      <c r="F25" s="38"/>
      <c r="G25" s="38"/>
      <c r="H25" s="131">
        <v>0</v>
      </c>
      <c r="I25" s="126"/>
      <c r="J25" s="131">
        <v>0</v>
      </c>
      <c r="K25" s="131"/>
      <c r="L25" s="126">
        <v>0</v>
      </c>
      <c r="M25" s="38"/>
      <c r="N25" s="120"/>
    </row>
    <row r="26" spans="1:14" ht="13.5" customHeight="1">
      <c r="A26" s="63" t="s">
        <v>306</v>
      </c>
      <c r="B26" s="38"/>
      <c r="C26" s="38"/>
      <c r="D26" s="38"/>
      <c r="E26" s="38"/>
      <c r="F26" s="38"/>
      <c r="G26" s="38"/>
      <c r="H26" s="131">
        <v>0</v>
      </c>
      <c r="I26" s="126"/>
      <c r="J26" s="131">
        <v>0</v>
      </c>
      <c r="K26" s="131"/>
      <c r="L26" s="126">
        <v>0</v>
      </c>
      <c r="M26" s="38"/>
      <c r="N26" s="120"/>
    </row>
    <row r="27" spans="1:14" ht="13.5" customHeight="1">
      <c r="A27" s="132" t="s">
        <v>307</v>
      </c>
      <c r="B27" s="38"/>
      <c r="C27" s="38"/>
      <c r="D27" s="38"/>
      <c r="E27" s="38"/>
      <c r="F27" s="38"/>
      <c r="G27" s="38"/>
      <c r="H27" s="131">
        <v>0</v>
      </c>
      <c r="I27" s="126"/>
      <c r="J27" s="131">
        <v>0</v>
      </c>
      <c r="K27" s="131"/>
      <c r="L27" s="126">
        <v>0</v>
      </c>
      <c r="M27" s="38"/>
      <c r="N27" s="120"/>
    </row>
    <row r="28" spans="1:14" ht="13.5" customHeight="1">
      <c r="A28" s="38" t="s">
        <v>208</v>
      </c>
      <c r="B28" s="38"/>
      <c r="C28" s="38"/>
      <c r="D28" s="38"/>
      <c r="E28" s="38"/>
      <c r="F28" s="38"/>
      <c r="G28" s="38"/>
      <c r="H28" s="131">
        <v>0</v>
      </c>
      <c r="I28" s="126"/>
      <c r="J28" s="131">
        <v>0</v>
      </c>
      <c r="K28" s="131"/>
      <c r="L28" s="126">
        <v>0</v>
      </c>
      <c r="M28" s="38"/>
      <c r="N28" s="120"/>
    </row>
    <row r="29" spans="1:14" ht="13.5" customHeight="1">
      <c r="A29" s="63" t="s">
        <v>209</v>
      </c>
      <c r="B29" s="38"/>
      <c r="C29" s="38"/>
      <c r="D29" s="38"/>
      <c r="E29" s="38"/>
      <c r="F29" s="38"/>
      <c r="G29" s="38"/>
      <c r="H29" s="131"/>
      <c r="I29" s="126"/>
      <c r="J29" s="131"/>
      <c r="K29" s="131"/>
      <c r="L29" s="126"/>
      <c r="M29" s="38"/>
      <c r="N29" s="120"/>
    </row>
    <row r="30" spans="1:14" ht="13.5" customHeight="1">
      <c r="A30" s="38"/>
      <c r="B30" s="38" t="s">
        <v>210</v>
      </c>
      <c r="C30" s="38"/>
      <c r="D30" s="38"/>
      <c r="E30" s="38"/>
      <c r="F30" s="38"/>
      <c r="G30" s="38"/>
      <c r="H30" s="131">
        <v>0</v>
      </c>
      <c r="I30" s="126"/>
      <c r="J30" s="131">
        <v>0</v>
      </c>
      <c r="K30" s="131"/>
      <c r="L30" s="126">
        <v>0</v>
      </c>
      <c r="M30" s="38"/>
      <c r="N30" s="120"/>
    </row>
    <row r="31" spans="1:14" ht="13.5" customHeight="1">
      <c r="A31" s="63" t="s">
        <v>310</v>
      </c>
      <c r="B31" s="38"/>
      <c r="C31" s="38"/>
      <c r="D31" s="38"/>
      <c r="E31" s="38"/>
      <c r="F31" s="38"/>
      <c r="G31" s="38"/>
      <c r="H31" s="131">
        <v>0</v>
      </c>
      <c r="I31" s="126"/>
      <c r="J31" s="131">
        <v>0</v>
      </c>
      <c r="K31" s="131"/>
      <c r="L31" s="126">
        <v>0</v>
      </c>
      <c r="M31" s="38"/>
      <c r="N31" s="120"/>
    </row>
    <row r="32" spans="1:14" ht="13.5" customHeight="1">
      <c r="A32" s="63" t="s">
        <v>311</v>
      </c>
      <c r="B32" s="38"/>
      <c r="C32" s="38"/>
      <c r="D32" s="38"/>
      <c r="E32" s="38"/>
      <c r="F32" s="38"/>
      <c r="G32" s="38"/>
      <c r="H32" s="134">
        <v>0</v>
      </c>
      <c r="I32" s="126"/>
      <c r="J32" s="134">
        <v>0</v>
      </c>
      <c r="K32" s="131"/>
      <c r="L32" s="135">
        <v>0</v>
      </c>
      <c r="M32" s="38"/>
      <c r="N32" s="120"/>
    </row>
    <row r="33" spans="1:14" ht="13.5" customHeight="1">
      <c r="A33" s="38"/>
      <c r="B33" s="38"/>
      <c r="C33" s="38"/>
      <c r="D33" s="38"/>
      <c r="E33" s="133"/>
      <c r="F33" s="38"/>
      <c r="G33" s="38"/>
      <c r="H33" s="128"/>
      <c r="I33" s="129"/>
      <c r="J33" s="128"/>
      <c r="K33" s="128"/>
      <c r="L33" s="126"/>
      <c r="M33" s="38"/>
      <c r="N33" s="120"/>
    </row>
    <row r="34" spans="1:14" ht="13.5" customHeight="1">
      <c r="A34" s="38" t="s">
        <v>141</v>
      </c>
      <c r="B34" s="38"/>
      <c r="C34" s="38"/>
      <c r="D34" s="38"/>
      <c r="E34" s="38"/>
      <c r="F34" s="38"/>
      <c r="G34" s="38"/>
      <c r="H34" s="134">
        <f>SUM(H23:H32)</f>
        <v>0</v>
      </c>
      <c r="I34" s="129"/>
      <c r="J34" s="134">
        <f>SUM(J23:J32)</f>
        <v>0</v>
      </c>
      <c r="K34" s="128"/>
      <c r="L34" s="135">
        <f>SUM(L23:L32)</f>
        <v>0</v>
      </c>
      <c r="M34" s="38"/>
      <c r="N34" s="120"/>
    </row>
    <row r="35" spans="1:20" s="136" customFormat="1" ht="13.5" customHeight="1">
      <c r="A35" s="38"/>
      <c r="B35" s="38"/>
      <c r="C35" s="38"/>
      <c r="D35" s="38"/>
      <c r="E35" s="38"/>
      <c r="F35" s="38"/>
      <c r="G35" s="38"/>
      <c r="H35" s="128"/>
      <c r="I35" s="129"/>
      <c r="J35" s="128"/>
      <c r="K35" s="128"/>
      <c r="L35" s="130"/>
      <c r="N35" s="137"/>
      <c r="T35" s="38"/>
    </row>
    <row r="36" spans="1:14" ht="13.5" customHeight="1">
      <c r="A36" s="138" t="s">
        <v>711</v>
      </c>
      <c r="B36" s="139"/>
      <c r="C36" s="38"/>
      <c r="D36" s="38"/>
      <c r="E36" s="38"/>
      <c r="F36" s="38"/>
      <c r="G36" s="38"/>
      <c r="H36" s="124">
        <f>+H20-H34</f>
        <v>0</v>
      </c>
      <c r="I36" s="129"/>
      <c r="J36" s="124">
        <f>+J20-J34</f>
        <v>0</v>
      </c>
      <c r="K36" s="140"/>
      <c r="L36" s="125">
        <f>+L20-L34</f>
        <v>0</v>
      </c>
      <c r="M36" s="38"/>
      <c r="N36" s="120"/>
    </row>
    <row r="37" spans="1:14" ht="13.5" customHeight="1">
      <c r="A37" s="38"/>
      <c r="B37" s="38"/>
      <c r="C37" s="38"/>
      <c r="D37" s="38"/>
      <c r="E37" s="38"/>
      <c r="F37" s="38"/>
      <c r="G37" s="38"/>
      <c r="H37" s="119"/>
      <c r="I37" s="38"/>
      <c r="J37" s="119"/>
      <c r="K37" s="119"/>
      <c r="L37" s="141"/>
      <c r="M37" s="38"/>
      <c r="N37" s="120"/>
    </row>
    <row r="38" spans="1:14" ht="13.5" customHeight="1">
      <c r="A38" s="138" t="s">
        <v>712</v>
      </c>
      <c r="B38" s="38"/>
      <c r="C38" s="38"/>
      <c r="D38" s="38"/>
      <c r="E38" s="38"/>
      <c r="F38" s="38"/>
      <c r="G38" s="38"/>
      <c r="H38" s="119"/>
      <c r="I38" s="38"/>
      <c r="J38" s="119"/>
      <c r="K38" s="119"/>
      <c r="L38" s="141"/>
      <c r="M38" s="38"/>
      <c r="N38" s="120"/>
    </row>
    <row r="39" spans="1:14" ht="13.5" customHeight="1">
      <c r="A39" s="38"/>
      <c r="B39" s="142" t="s">
        <v>469</v>
      </c>
      <c r="C39" s="38"/>
      <c r="D39" s="38"/>
      <c r="E39" s="38"/>
      <c r="F39" s="38"/>
      <c r="G39" s="38"/>
      <c r="H39" s="46">
        <f>+L42</f>
        <v>0</v>
      </c>
      <c r="I39" s="126"/>
      <c r="J39" s="46">
        <f>+L42</f>
        <v>0</v>
      </c>
      <c r="K39" s="131"/>
      <c r="L39" s="47">
        <v>0</v>
      </c>
      <c r="M39" s="38"/>
      <c r="N39" s="120"/>
    </row>
    <row r="40" spans="1:12" s="143" customFormat="1" ht="13.5" customHeight="1">
      <c r="A40" s="63"/>
      <c r="B40" s="63"/>
      <c r="H40" s="72"/>
      <c r="I40" s="144"/>
      <c r="J40" s="72"/>
      <c r="K40" s="145"/>
      <c r="L40" s="73"/>
    </row>
    <row r="41" spans="1:12" s="143" customFormat="1" ht="13.5" customHeight="1">
      <c r="A41" s="138" t="s">
        <v>713</v>
      </c>
      <c r="B41" s="63"/>
      <c r="H41" s="72"/>
      <c r="I41" s="144"/>
      <c r="J41" s="72"/>
      <c r="K41" s="145"/>
      <c r="L41" s="73"/>
    </row>
    <row r="42" spans="1:14" ht="15" customHeight="1" thickBot="1">
      <c r="A42" s="142"/>
      <c r="B42" s="142" t="s">
        <v>313</v>
      </c>
      <c r="C42" s="38"/>
      <c r="D42" s="38"/>
      <c r="E42" s="38"/>
      <c r="F42" s="38"/>
      <c r="G42" s="38"/>
      <c r="H42" s="146">
        <f>+H36+H39</f>
        <v>0</v>
      </c>
      <c r="I42" s="144"/>
      <c r="J42" s="146">
        <f>+J36+J39</f>
        <v>0</v>
      </c>
      <c r="K42" s="147"/>
      <c r="L42" s="148">
        <f>+L36+L39</f>
        <v>0</v>
      </c>
      <c r="M42" s="38"/>
      <c r="N42" s="38"/>
    </row>
    <row r="43" spans="1:14" ht="15" customHeight="1" thickTop="1">
      <c r="A43" s="38"/>
      <c r="B43" s="38"/>
      <c r="C43" s="38"/>
      <c r="D43" s="38"/>
      <c r="E43" s="38"/>
      <c r="F43" s="38"/>
      <c r="G43" s="38"/>
      <c r="H43" s="38"/>
      <c r="I43" s="38"/>
      <c r="J43" s="138"/>
      <c r="K43" s="138"/>
      <c r="L43" s="38"/>
      <c r="M43" s="38"/>
      <c r="N43" s="38"/>
    </row>
    <row r="44" spans="1:14" ht="15" customHeight="1">
      <c r="A44" s="38"/>
      <c r="B44" s="38"/>
      <c r="C44" s="38"/>
      <c r="D44" s="38"/>
      <c r="E44" s="38"/>
      <c r="F44" s="38"/>
      <c r="G44" s="38"/>
      <c r="H44" s="38"/>
      <c r="I44" s="38"/>
      <c r="J44" s="138"/>
      <c r="K44" s="138"/>
      <c r="L44" s="38"/>
      <c r="M44" s="38"/>
      <c r="N44" s="38"/>
    </row>
    <row r="45" spans="1:14" ht="15" customHeight="1">
      <c r="A45" s="38"/>
      <c r="B45" s="38"/>
      <c r="C45" s="38"/>
      <c r="D45" s="38"/>
      <c r="E45" s="38"/>
      <c r="F45" s="38"/>
      <c r="G45" s="38"/>
      <c r="H45" s="38"/>
      <c r="I45" s="38"/>
      <c r="J45" s="138"/>
      <c r="K45" s="138"/>
      <c r="L45" s="38"/>
      <c r="M45" s="38"/>
      <c r="N45" s="38"/>
    </row>
    <row r="46" spans="1:14" ht="15" customHeight="1">
      <c r="A46" s="38"/>
      <c r="B46" s="38"/>
      <c r="C46" s="38"/>
      <c r="D46" s="38"/>
      <c r="E46" s="38"/>
      <c r="F46" s="38"/>
      <c r="G46" s="38"/>
      <c r="H46" s="38"/>
      <c r="I46" s="38"/>
      <c r="J46" s="138"/>
      <c r="K46" s="138"/>
      <c r="L46" s="38"/>
      <c r="M46" s="38"/>
      <c r="N46" s="38"/>
    </row>
    <row r="47" spans="1:14" ht="15" customHeight="1">
      <c r="A47" s="38"/>
      <c r="B47" s="38"/>
      <c r="C47" s="38"/>
      <c r="D47" s="38"/>
      <c r="E47" s="38"/>
      <c r="F47" s="38"/>
      <c r="G47" s="38"/>
      <c r="H47" s="38"/>
      <c r="I47" s="38"/>
      <c r="J47" s="138"/>
      <c r="K47" s="138"/>
      <c r="L47" s="38"/>
      <c r="M47" s="38"/>
      <c r="N47" s="38"/>
    </row>
    <row r="48" spans="1:14" ht="15" customHeight="1">
      <c r="A48" s="38"/>
      <c r="B48" s="38"/>
      <c r="C48" s="38"/>
      <c r="D48" s="38"/>
      <c r="E48" s="38"/>
      <c r="F48" s="38"/>
      <c r="G48" s="38"/>
      <c r="H48" s="38"/>
      <c r="I48" s="38"/>
      <c r="J48" s="138"/>
      <c r="K48" s="138"/>
      <c r="L48" s="38"/>
      <c r="M48" s="38"/>
      <c r="N48" s="38"/>
    </row>
    <row r="49" spans="1:14" ht="15" customHeight="1">
      <c r="A49" s="38"/>
      <c r="B49" s="38"/>
      <c r="C49" s="38"/>
      <c r="D49" s="38"/>
      <c r="E49" s="38"/>
      <c r="F49" s="38"/>
      <c r="G49" s="38"/>
      <c r="H49" s="38"/>
      <c r="I49" s="38"/>
      <c r="J49" s="138"/>
      <c r="K49" s="138"/>
      <c r="L49" s="38"/>
      <c r="M49" s="38"/>
      <c r="N49" s="38"/>
    </row>
    <row r="50" spans="1:14" ht="15" customHeight="1">
      <c r="A50" s="38"/>
      <c r="B50" s="38"/>
      <c r="C50" s="38"/>
      <c r="D50" s="38"/>
      <c r="E50" s="38"/>
      <c r="F50" s="38"/>
      <c r="G50" s="38"/>
      <c r="H50" s="38"/>
      <c r="I50" s="38"/>
      <c r="J50" s="138"/>
      <c r="K50" s="138"/>
      <c r="L50" s="38"/>
      <c r="M50" s="38"/>
      <c r="N50" s="38"/>
    </row>
    <row r="51" spans="1:14" ht="15" customHeight="1">
      <c r="A51" s="38"/>
      <c r="B51" s="38"/>
      <c r="C51" s="38"/>
      <c r="D51" s="38"/>
      <c r="E51" s="38"/>
      <c r="F51" s="38"/>
      <c r="G51" s="38"/>
      <c r="H51" s="38"/>
      <c r="I51" s="38"/>
      <c r="J51" s="138"/>
      <c r="K51" s="138"/>
      <c r="L51" s="38"/>
      <c r="M51" s="38"/>
      <c r="N51" s="38"/>
    </row>
    <row r="52" spans="1:14" ht="15" customHeight="1">
      <c r="A52" s="38"/>
      <c r="B52" s="38"/>
      <c r="C52" s="38"/>
      <c r="D52" s="38"/>
      <c r="E52" s="38"/>
      <c r="F52" s="38"/>
      <c r="G52" s="38"/>
      <c r="H52" s="38"/>
      <c r="I52" s="38"/>
      <c r="J52" s="138"/>
      <c r="K52" s="138"/>
      <c r="L52" s="38"/>
      <c r="M52" s="38"/>
      <c r="N52" s="38"/>
    </row>
    <row r="53" spans="1:14" ht="15" customHeight="1">
      <c r="A53" s="38"/>
      <c r="B53" s="38"/>
      <c r="C53" s="38"/>
      <c r="D53" s="38"/>
      <c r="E53" s="38"/>
      <c r="F53" s="38"/>
      <c r="G53" s="38"/>
      <c r="H53" s="38"/>
      <c r="I53" s="38"/>
      <c r="J53" s="138"/>
      <c r="K53" s="138"/>
      <c r="L53" s="38"/>
      <c r="M53" s="38"/>
      <c r="N53" s="38"/>
    </row>
    <row r="54" spans="1:14" ht="15" customHeight="1">
      <c r="A54" s="38"/>
      <c r="B54" s="38"/>
      <c r="C54" s="38"/>
      <c r="D54" s="38"/>
      <c r="E54" s="38"/>
      <c r="F54" s="38"/>
      <c r="G54" s="38"/>
      <c r="H54" s="38"/>
      <c r="I54" s="38"/>
      <c r="J54" s="138"/>
      <c r="K54" s="138"/>
      <c r="L54" s="38"/>
      <c r="M54" s="38"/>
      <c r="N54" s="38"/>
    </row>
    <row r="55" spans="1:14" ht="15" customHeight="1">
      <c r="A55" s="38"/>
      <c r="B55" s="38"/>
      <c r="C55" s="38"/>
      <c r="D55" s="38"/>
      <c r="E55" s="38"/>
      <c r="F55" s="38"/>
      <c r="G55" s="38"/>
      <c r="H55" s="38"/>
      <c r="I55" s="38"/>
      <c r="J55" s="138"/>
      <c r="K55" s="138"/>
      <c r="L55" s="38"/>
      <c r="M55" s="38"/>
      <c r="N55" s="38"/>
    </row>
    <row r="56" spans="10:11" s="143" customFormat="1" ht="15" customHeight="1">
      <c r="J56" s="149"/>
      <c r="K56" s="149"/>
    </row>
    <row r="57" spans="1:14" ht="15" customHeight="1">
      <c r="A57" s="38"/>
      <c r="B57" s="38"/>
      <c r="C57" s="38"/>
      <c r="D57" s="38"/>
      <c r="E57" s="38"/>
      <c r="F57" s="38"/>
      <c r="G57" s="38"/>
      <c r="H57" s="38"/>
      <c r="I57" s="38"/>
      <c r="J57" s="138"/>
      <c r="K57" s="138"/>
      <c r="L57" s="38"/>
      <c r="M57" s="38"/>
      <c r="N57" s="38"/>
    </row>
    <row r="58" spans="10:11" s="143" customFormat="1" ht="15" customHeight="1">
      <c r="J58" s="149"/>
      <c r="K58" s="149"/>
    </row>
    <row r="59" spans="1:14" ht="15" customHeight="1">
      <c r="A59" s="38"/>
      <c r="B59" s="38"/>
      <c r="C59" s="38"/>
      <c r="D59" s="38"/>
      <c r="E59" s="38"/>
      <c r="F59" s="38"/>
      <c r="G59" s="38"/>
      <c r="H59" s="38"/>
      <c r="I59" s="38"/>
      <c r="J59" s="138"/>
      <c r="K59" s="138"/>
      <c r="L59" s="38"/>
      <c r="M59" s="38"/>
      <c r="N59" s="38"/>
    </row>
    <row r="60" spans="1:14" ht="15" customHeight="1">
      <c r="A60" s="38"/>
      <c r="B60" s="38"/>
      <c r="C60" s="38"/>
      <c r="D60" s="38"/>
      <c r="E60" s="38"/>
      <c r="F60" s="38"/>
      <c r="G60" s="38"/>
      <c r="H60" s="38"/>
      <c r="I60" s="38"/>
      <c r="J60" s="138"/>
      <c r="K60" s="138"/>
      <c r="L60" s="38"/>
      <c r="M60" s="38"/>
      <c r="N60" s="38"/>
    </row>
    <row r="61" spans="1:14" ht="15" customHeight="1">
      <c r="A61" s="38"/>
      <c r="B61" s="38"/>
      <c r="C61" s="38"/>
      <c r="D61" s="38"/>
      <c r="E61" s="38"/>
      <c r="F61" s="38"/>
      <c r="G61" s="38"/>
      <c r="H61" s="38"/>
      <c r="I61" s="38"/>
      <c r="J61" s="138"/>
      <c r="K61" s="138"/>
      <c r="L61" s="38"/>
      <c r="M61" s="38"/>
      <c r="N61" s="38"/>
    </row>
    <row r="62" spans="1:14" ht="15" customHeight="1">
      <c r="A62" s="38"/>
      <c r="B62" s="38"/>
      <c r="C62" s="38"/>
      <c r="D62" s="38"/>
      <c r="E62" s="38"/>
      <c r="F62" s="38"/>
      <c r="G62" s="38"/>
      <c r="H62" s="38"/>
      <c r="I62" s="38"/>
      <c r="J62" s="138"/>
      <c r="K62" s="138"/>
      <c r="L62" s="38"/>
      <c r="M62" s="38"/>
      <c r="N62" s="38"/>
    </row>
    <row r="63" spans="1:14" ht="15" customHeight="1">
      <c r="A63" s="38"/>
      <c r="B63" s="38"/>
      <c r="C63" s="38"/>
      <c r="D63" s="38"/>
      <c r="E63" s="38"/>
      <c r="F63" s="38"/>
      <c r="G63" s="38"/>
      <c r="H63" s="38"/>
      <c r="I63" s="38"/>
      <c r="J63" s="138"/>
      <c r="K63" s="138"/>
      <c r="L63" s="38"/>
      <c r="M63" s="38"/>
      <c r="N63" s="38"/>
    </row>
    <row r="64" spans="1:14" ht="15" customHeight="1">
      <c r="A64" s="38"/>
      <c r="B64" s="38"/>
      <c r="C64" s="38"/>
      <c r="D64" s="38"/>
      <c r="E64" s="38"/>
      <c r="F64" s="38"/>
      <c r="G64" s="38"/>
      <c r="H64" s="38"/>
      <c r="I64" s="38"/>
      <c r="J64" s="138"/>
      <c r="K64" s="1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row r="116" spans="1:14" ht="15" customHeight="1">
      <c r="A116" s="38"/>
      <c r="B116" s="38"/>
      <c r="C116" s="38"/>
      <c r="D116" s="38"/>
      <c r="E116" s="38"/>
      <c r="F116" s="38"/>
      <c r="G116" s="38"/>
      <c r="H116" s="38"/>
      <c r="I116" s="38"/>
      <c r="J116" s="38"/>
      <c r="K116" s="38"/>
      <c r="L116" s="38"/>
      <c r="M116" s="38"/>
      <c r="N116" s="38"/>
    </row>
    <row r="117" spans="1:14" ht="15" customHeight="1">
      <c r="A117" s="38"/>
      <c r="B117" s="38"/>
      <c r="C117" s="38"/>
      <c r="D117" s="38"/>
      <c r="E117" s="38"/>
      <c r="F117" s="38"/>
      <c r="G117" s="38"/>
      <c r="H117" s="38"/>
      <c r="I117" s="38"/>
      <c r="J117" s="38"/>
      <c r="K117" s="38"/>
      <c r="L117" s="38"/>
      <c r="M117" s="38"/>
      <c r="N117" s="38"/>
    </row>
    <row r="118" spans="1:14" ht="15" customHeight="1">
      <c r="A118" s="38"/>
      <c r="B118" s="38"/>
      <c r="C118" s="38"/>
      <c r="D118" s="38"/>
      <c r="E118" s="38"/>
      <c r="F118" s="38"/>
      <c r="G118" s="38"/>
      <c r="H118" s="38"/>
      <c r="I118" s="38"/>
      <c r="J118" s="38"/>
      <c r="K118" s="38"/>
      <c r="L118" s="38"/>
      <c r="M118" s="38"/>
      <c r="N118" s="38"/>
    </row>
    <row r="119" spans="1:14" ht="15" customHeight="1">
      <c r="A119" s="38"/>
      <c r="B119" s="38"/>
      <c r="C119" s="38"/>
      <c r="D119" s="38"/>
      <c r="E119" s="38"/>
      <c r="F119" s="38"/>
      <c r="G119" s="38"/>
      <c r="H119" s="38"/>
      <c r="I119" s="38"/>
      <c r="J119" s="38"/>
      <c r="K119" s="38"/>
      <c r="L119" s="38"/>
      <c r="M119" s="38"/>
      <c r="N119" s="38"/>
    </row>
    <row r="120" spans="1:14" ht="15" customHeight="1">
      <c r="A120" s="38"/>
      <c r="B120" s="38"/>
      <c r="C120" s="38"/>
      <c r="D120" s="38"/>
      <c r="E120" s="38"/>
      <c r="F120" s="38"/>
      <c r="G120" s="38"/>
      <c r="H120" s="38"/>
      <c r="I120" s="38"/>
      <c r="J120" s="38"/>
      <c r="K120" s="38"/>
      <c r="L120" s="38"/>
      <c r="M120" s="38"/>
      <c r="N120" s="38"/>
    </row>
    <row r="121" spans="1:14" ht="15" customHeight="1">
      <c r="A121" s="38"/>
      <c r="B121" s="38"/>
      <c r="C121" s="38"/>
      <c r="D121" s="38"/>
      <c r="E121" s="38"/>
      <c r="F121" s="38"/>
      <c r="G121" s="38"/>
      <c r="H121" s="38"/>
      <c r="I121" s="38"/>
      <c r="J121" s="38"/>
      <c r="K121" s="38"/>
      <c r="L121" s="38"/>
      <c r="M121" s="38"/>
      <c r="N121" s="38"/>
    </row>
    <row r="122" spans="1:14" ht="15" customHeight="1">
      <c r="A122" s="38"/>
      <c r="B122" s="38"/>
      <c r="C122" s="38"/>
      <c r="D122" s="38"/>
      <c r="E122" s="38"/>
      <c r="F122" s="38"/>
      <c r="G122" s="38"/>
      <c r="H122" s="38"/>
      <c r="I122" s="38"/>
      <c r="J122" s="38"/>
      <c r="K122" s="38"/>
      <c r="L122" s="38"/>
      <c r="M122" s="38"/>
      <c r="N122" s="38"/>
    </row>
  </sheetData>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3"/>
  <sheetViews>
    <sheetView workbookViewId="0" topLeftCell="A1">
      <selection activeCell="G6" sqref="G6"/>
    </sheetView>
  </sheetViews>
  <sheetFormatPr defaultColWidth="9.140625" defaultRowHeight="15" customHeight="1" outlineLevelRow="1" outlineLevelCol="1"/>
  <cols>
    <col min="1" max="5" width="2.7109375" style="171" customWidth="1"/>
    <col min="6" max="6" width="12.7109375" style="171" customWidth="1"/>
    <col min="7" max="7" width="15.7109375" style="171" customWidth="1"/>
    <col min="8" max="8" width="13.7109375" style="171" customWidth="1"/>
    <col min="9" max="9" width="2.7109375" style="171" customWidth="1"/>
    <col min="10" max="10" width="13.7109375" style="171" customWidth="1"/>
    <col min="11" max="11" width="2.7109375" style="171" customWidth="1"/>
    <col min="12" max="12" width="13.7109375" style="171" customWidth="1"/>
    <col min="13" max="13" width="2.140625" style="171" hidden="1" customWidth="1" outlineLevel="1"/>
    <col min="14" max="14" width="13.57421875" style="171" hidden="1" customWidth="1" outlineLevel="1"/>
    <col min="15" max="15" width="2.7109375" style="170" hidden="1" customWidth="1" outlineLevel="1"/>
    <col min="16" max="18" width="13.7109375" style="170" hidden="1" customWidth="1" outlineLevel="1"/>
    <col min="19" max="19" width="0.13671875" style="170" hidden="1" customWidth="1" outlineLevel="1"/>
    <col min="20" max="20" width="2.7109375" style="170" customWidth="1" collapsed="1"/>
    <col min="21" max="21" width="2.7109375" style="171" hidden="1" customWidth="1" outlineLevel="1"/>
    <col min="22" max="22" width="13.7109375" style="171" hidden="1" customWidth="1" outlineLevel="1"/>
    <col min="23" max="23" width="2.7109375" style="171" hidden="1" customWidth="1" outlineLevel="1"/>
    <col min="24" max="24" width="13.7109375" style="170" hidden="1" customWidth="1" outlineLevel="1"/>
    <col min="25" max="25" width="2.7109375" style="170" hidden="1" customWidth="1" outlineLevel="1"/>
    <col min="26" max="26" width="13.7109375" style="178" hidden="1" customWidth="1" outlineLevel="1"/>
    <col min="27" max="27" width="2.7109375" style="170" hidden="1" customWidth="1" outlineLevel="1"/>
    <col min="28" max="28" width="13.7109375" style="178" hidden="1" customWidth="1" outlineLevel="1"/>
    <col min="29" max="29" width="2.7109375" style="171" hidden="1" customWidth="1" outlineLevel="1"/>
    <col min="30" max="30" width="13.7109375" style="171" hidden="1" customWidth="1" outlineLevel="1"/>
    <col min="31" max="16384" width="9.140625" style="171" hidden="1" customWidth="1" outlineLevel="1"/>
  </cols>
  <sheetData>
    <row r="1" spans="1:28" s="165" customFormat="1" ht="15" customHeight="1">
      <c r="A1" s="9" t="str">
        <f>+Cover!A9</f>
        <v>NAME OF MUNICIPALITY</v>
      </c>
      <c r="O1" s="166"/>
      <c r="P1" s="166"/>
      <c r="Q1" s="166"/>
      <c r="R1" s="166"/>
      <c r="S1" s="166"/>
      <c r="T1" s="166"/>
      <c r="X1" s="166"/>
      <c r="Y1" s="166"/>
      <c r="Z1" s="166"/>
      <c r="AA1" s="166"/>
      <c r="AB1" s="166"/>
    </row>
    <row r="2" spans="1:28" s="165" customFormat="1" ht="15" customHeight="1">
      <c r="A2" s="102" t="s">
        <v>352</v>
      </c>
      <c r="O2" s="166"/>
      <c r="P2" s="166"/>
      <c r="Q2" s="166"/>
      <c r="R2" s="166"/>
      <c r="S2" s="166"/>
      <c r="T2" s="166"/>
      <c r="X2" s="166"/>
      <c r="Y2" s="166"/>
      <c r="Z2" s="166"/>
      <c r="AA2" s="166"/>
      <c r="AB2" s="166"/>
    </row>
    <row r="3" spans="1:28" s="167" customFormat="1" ht="15" customHeight="1" thickBot="1">
      <c r="A3" s="105" t="s">
        <v>269</v>
      </c>
      <c r="H3" s="168"/>
      <c r="J3" s="168"/>
      <c r="K3" s="169"/>
      <c r="L3" s="16"/>
      <c r="O3" s="170"/>
      <c r="P3" s="170"/>
      <c r="Q3" s="170"/>
      <c r="R3" s="170"/>
      <c r="S3" s="170"/>
      <c r="T3" s="170"/>
      <c r="X3" s="170"/>
      <c r="Y3" s="170"/>
      <c r="Z3" s="170"/>
      <c r="AA3" s="170"/>
      <c r="AB3" s="170"/>
    </row>
    <row r="4" spans="26:28" ht="15" customHeight="1" thickTop="1">
      <c r="Z4" s="170"/>
      <c r="AB4" s="170"/>
    </row>
    <row r="5" spans="1:14" s="38" customFormat="1" ht="13.5" customHeight="1">
      <c r="A5" s="63"/>
      <c r="B5" s="63"/>
      <c r="C5" s="63"/>
      <c r="D5" s="63"/>
      <c r="E5" s="63"/>
      <c r="F5" s="63"/>
      <c r="G5" s="63"/>
      <c r="H5" s="111" t="s">
        <v>270</v>
      </c>
      <c r="I5" s="63"/>
      <c r="J5" s="111" t="s">
        <v>270</v>
      </c>
      <c r="K5" s="63"/>
      <c r="L5" s="112" t="s">
        <v>271</v>
      </c>
      <c r="M5" s="63"/>
      <c r="N5" s="117"/>
    </row>
    <row r="6" spans="1:28" ht="15" customHeight="1">
      <c r="A6" s="63"/>
      <c r="B6" s="63"/>
      <c r="C6" s="63"/>
      <c r="D6" s="63"/>
      <c r="E6" s="63"/>
      <c r="F6" s="63"/>
      <c r="G6" s="63"/>
      <c r="H6" s="114" t="s">
        <v>296</v>
      </c>
      <c r="I6" s="38"/>
      <c r="J6" s="114" t="s">
        <v>297</v>
      </c>
      <c r="K6" s="115"/>
      <c r="L6" s="116" t="s">
        <v>298</v>
      </c>
      <c r="N6" s="172"/>
      <c r="O6" s="173"/>
      <c r="P6" s="173"/>
      <c r="Q6" s="173"/>
      <c r="R6" s="173"/>
      <c r="T6" s="173"/>
      <c r="Z6" s="170"/>
      <c r="AB6" s="170"/>
    </row>
    <row r="7" spans="1:28" s="170" customFormat="1" ht="15" customHeight="1">
      <c r="A7" s="63"/>
      <c r="B7" s="63"/>
      <c r="C7" s="63"/>
      <c r="D7" s="63"/>
      <c r="E7" s="63"/>
      <c r="F7" s="63"/>
      <c r="G7" s="63"/>
      <c r="H7" s="118" t="s">
        <v>32</v>
      </c>
      <c r="I7" s="63"/>
      <c r="K7" s="118"/>
      <c r="L7" s="38"/>
      <c r="N7" s="174"/>
      <c r="O7" s="174"/>
      <c r="P7" s="174"/>
      <c r="Q7" s="174"/>
      <c r="R7" s="174"/>
      <c r="T7" s="174"/>
      <c r="V7" s="173"/>
      <c r="X7" s="173"/>
      <c r="Z7" s="173"/>
      <c r="AB7" s="173"/>
    </row>
    <row r="8" spans="1:28" s="170" customFormat="1" ht="15" customHeight="1">
      <c r="A8" s="63"/>
      <c r="B8" s="63"/>
      <c r="C8" s="63"/>
      <c r="D8" s="63"/>
      <c r="E8" s="63"/>
      <c r="F8" s="63"/>
      <c r="G8" s="63"/>
      <c r="H8" s="118"/>
      <c r="I8" s="63"/>
      <c r="J8" s="118"/>
      <c r="K8" s="118"/>
      <c r="L8" s="63"/>
      <c r="N8" s="174"/>
      <c r="O8" s="174"/>
      <c r="P8" s="174"/>
      <c r="Q8" s="174"/>
      <c r="R8" s="174"/>
      <c r="T8" s="174"/>
      <c r="V8" s="173"/>
      <c r="X8" s="173"/>
      <c r="Z8" s="173"/>
      <c r="AB8" s="173"/>
    </row>
    <row r="9" spans="1:28" s="170" customFormat="1" ht="15" customHeight="1">
      <c r="A9" s="26" t="s">
        <v>711</v>
      </c>
      <c r="B9" s="63"/>
      <c r="C9" s="38"/>
      <c r="D9" s="38"/>
      <c r="E9" s="38"/>
      <c r="F9" s="38"/>
      <c r="G9" s="38"/>
      <c r="H9" s="70">
        <v>0</v>
      </c>
      <c r="I9" s="123"/>
      <c r="J9" s="70">
        <v>0</v>
      </c>
      <c r="K9" s="179"/>
      <c r="L9" s="71">
        <v>0</v>
      </c>
      <c r="N9" s="174"/>
      <c r="O9" s="174"/>
      <c r="P9" s="174"/>
      <c r="Q9" s="174"/>
      <c r="R9" s="174"/>
      <c r="T9" s="174"/>
      <c r="V9" s="173"/>
      <c r="X9" s="173"/>
      <c r="Z9" s="173"/>
      <c r="AB9" s="173"/>
    </row>
    <row r="10" spans="1:28" s="170" customFormat="1" ht="15" customHeight="1">
      <c r="A10" s="26"/>
      <c r="B10" s="63"/>
      <c r="C10" s="38"/>
      <c r="D10" s="38"/>
      <c r="E10" s="38"/>
      <c r="F10" s="38"/>
      <c r="G10" s="38"/>
      <c r="H10" s="121"/>
      <c r="I10" s="123"/>
      <c r="J10" s="121"/>
      <c r="K10" s="179"/>
      <c r="L10" s="123"/>
      <c r="N10" s="174"/>
      <c r="O10" s="174"/>
      <c r="P10" s="174"/>
      <c r="Q10" s="174"/>
      <c r="R10" s="174"/>
      <c r="T10" s="174"/>
      <c r="V10" s="173"/>
      <c r="X10" s="173"/>
      <c r="Z10" s="173"/>
      <c r="AB10" s="173"/>
    </row>
    <row r="11" spans="1:28" s="170" customFormat="1" ht="15" customHeight="1">
      <c r="A11" s="63" t="s">
        <v>345</v>
      </c>
      <c r="B11" s="63"/>
      <c r="C11" s="38"/>
      <c r="D11" s="38"/>
      <c r="E11" s="38"/>
      <c r="F11" s="38"/>
      <c r="G11" s="38"/>
      <c r="H11" s="41">
        <v>0</v>
      </c>
      <c r="I11" s="42"/>
      <c r="J11" s="41">
        <v>0</v>
      </c>
      <c r="K11" s="122"/>
      <c r="L11" s="42">
        <v>0</v>
      </c>
      <c r="N11" s="174"/>
      <c r="O11" s="174"/>
      <c r="P11" s="174"/>
      <c r="Q11" s="174"/>
      <c r="R11" s="174"/>
      <c r="T11" s="174"/>
      <c r="V11" s="173"/>
      <c r="X11" s="173"/>
      <c r="Z11" s="173"/>
      <c r="AB11" s="173"/>
    </row>
    <row r="12" spans="1:28" s="170" customFormat="1" ht="15" customHeight="1">
      <c r="A12" s="63" t="s">
        <v>346</v>
      </c>
      <c r="B12" s="63"/>
      <c r="C12" s="38"/>
      <c r="D12" s="38"/>
      <c r="E12" s="38"/>
      <c r="F12" s="38"/>
      <c r="G12" s="38"/>
      <c r="H12" s="124">
        <v>0</v>
      </c>
      <c r="I12" s="42"/>
      <c r="J12" s="124">
        <v>0</v>
      </c>
      <c r="K12" s="122"/>
      <c r="L12" s="125">
        <v>0</v>
      </c>
      <c r="N12" s="174"/>
      <c r="O12" s="174"/>
      <c r="P12" s="174"/>
      <c r="Q12" s="174"/>
      <c r="R12" s="174"/>
      <c r="T12" s="174"/>
      <c r="V12" s="173"/>
      <c r="X12" s="173"/>
      <c r="Z12" s="173"/>
      <c r="AB12" s="173"/>
    </row>
    <row r="13" spans="1:28" s="170" customFormat="1" ht="15" customHeight="1">
      <c r="A13" s="63" t="s">
        <v>348</v>
      </c>
      <c r="B13" s="63"/>
      <c r="C13" s="38"/>
      <c r="D13" s="38"/>
      <c r="E13" s="38"/>
      <c r="F13" s="38"/>
      <c r="G13" s="38"/>
      <c r="H13" s="124"/>
      <c r="I13" s="42"/>
      <c r="J13" s="124"/>
      <c r="K13" s="122"/>
      <c r="L13" s="125"/>
      <c r="N13" s="174"/>
      <c r="O13" s="174"/>
      <c r="P13" s="174"/>
      <c r="Q13" s="174"/>
      <c r="R13" s="174"/>
      <c r="T13" s="174"/>
      <c r="V13" s="173"/>
      <c r="X13" s="173"/>
      <c r="Z13" s="173"/>
      <c r="AB13" s="173"/>
    </row>
    <row r="14" spans="1:28" s="170" customFormat="1" ht="15" customHeight="1">
      <c r="A14" s="63"/>
      <c r="B14" s="63" t="s">
        <v>347</v>
      </c>
      <c r="C14" s="38"/>
      <c r="D14" s="38"/>
      <c r="E14" s="38"/>
      <c r="F14" s="38"/>
      <c r="G14" s="38"/>
      <c r="H14" s="124">
        <v>0</v>
      </c>
      <c r="I14" s="42"/>
      <c r="J14" s="124">
        <v>0</v>
      </c>
      <c r="K14" s="122"/>
      <c r="L14" s="125">
        <v>0</v>
      </c>
      <c r="N14" s="174"/>
      <c r="O14" s="174"/>
      <c r="P14" s="174"/>
      <c r="Q14" s="174"/>
      <c r="R14" s="174"/>
      <c r="T14" s="174"/>
      <c r="V14" s="173"/>
      <c r="X14" s="173"/>
      <c r="Z14" s="173"/>
      <c r="AB14" s="173"/>
    </row>
    <row r="15" spans="1:28" s="170" customFormat="1" ht="15" customHeight="1">
      <c r="A15" s="63" t="s">
        <v>351</v>
      </c>
      <c r="B15" s="63"/>
      <c r="C15" s="38"/>
      <c r="D15" s="38"/>
      <c r="E15" s="38"/>
      <c r="F15" s="38"/>
      <c r="G15" s="38"/>
      <c r="H15" s="56"/>
      <c r="I15" s="126"/>
      <c r="J15" s="56"/>
      <c r="K15" s="122"/>
      <c r="L15" s="57"/>
      <c r="N15" s="175"/>
      <c r="O15" s="175"/>
      <c r="P15" s="175"/>
      <c r="Q15" s="175"/>
      <c r="R15" s="175"/>
      <c r="T15" s="175"/>
      <c r="V15" s="175"/>
      <c r="X15" s="175"/>
      <c r="Z15" s="175"/>
      <c r="AB15" s="175"/>
    </row>
    <row r="16" spans="1:28" s="170" customFormat="1" ht="15" customHeight="1">
      <c r="A16" s="63"/>
      <c r="B16" s="63" t="s">
        <v>347</v>
      </c>
      <c r="C16" s="38"/>
      <c r="D16" s="38"/>
      <c r="E16" s="38"/>
      <c r="F16" s="38"/>
      <c r="G16" s="38"/>
      <c r="H16" s="56">
        <v>0</v>
      </c>
      <c r="I16" s="126"/>
      <c r="J16" s="56">
        <v>0</v>
      </c>
      <c r="K16" s="122"/>
      <c r="L16" s="57">
        <v>0</v>
      </c>
      <c r="N16" s="175"/>
      <c r="O16" s="175"/>
      <c r="P16" s="175"/>
      <c r="Q16" s="175"/>
      <c r="R16" s="175"/>
      <c r="T16" s="175"/>
      <c r="V16" s="175"/>
      <c r="X16" s="175"/>
      <c r="Z16" s="175"/>
      <c r="AB16" s="175"/>
    </row>
    <row r="17" spans="1:28" s="170" customFormat="1" ht="15" customHeight="1">
      <c r="A17" s="170" t="s">
        <v>418</v>
      </c>
      <c r="B17" s="63"/>
      <c r="C17" s="38"/>
      <c r="D17" s="38"/>
      <c r="E17" s="38"/>
      <c r="F17" s="38"/>
      <c r="G17" s="38"/>
      <c r="H17" s="56">
        <v>0</v>
      </c>
      <c r="I17" s="126"/>
      <c r="J17" s="56">
        <v>0</v>
      </c>
      <c r="K17" s="122"/>
      <c r="L17" s="57">
        <v>0</v>
      </c>
      <c r="N17" s="175"/>
      <c r="O17" s="175"/>
      <c r="P17" s="175"/>
      <c r="Q17" s="175"/>
      <c r="R17" s="175"/>
      <c r="T17" s="175"/>
      <c r="V17" s="175"/>
      <c r="X17" s="175"/>
      <c r="Z17" s="175"/>
      <c r="AB17" s="175"/>
    </row>
    <row r="18" spans="1:20" s="170" customFormat="1" ht="15" customHeight="1">
      <c r="A18" s="63" t="s">
        <v>419</v>
      </c>
      <c r="B18" s="63"/>
      <c r="C18" s="38"/>
      <c r="D18" s="38"/>
      <c r="E18" s="38"/>
      <c r="F18" s="38"/>
      <c r="G18" s="38"/>
      <c r="H18" s="92">
        <v>0</v>
      </c>
      <c r="I18" s="126"/>
      <c r="J18" s="92">
        <v>0</v>
      </c>
      <c r="K18" s="127"/>
      <c r="L18" s="93">
        <v>0</v>
      </c>
      <c r="N18" s="176"/>
      <c r="O18" s="176"/>
      <c r="P18" s="176"/>
      <c r="Q18" s="176"/>
      <c r="R18" s="176"/>
      <c r="T18" s="176"/>
    </row>
    <row r="19" spans="1:12" s="173" customFormat="1" ht="15" customHeight="1">
      <c r="A19" s="63"/>
      <c r="B19" s="63"/>
      <c r="C19" s="38"/>
      <c r="D19" s="38"/>
      <c r="E19" s="38"/>
      <c r="F19" s="38"/>
      <c r="G19" s="38"/>
      <c r="H19" s="56"/>
      <c r="I19" s="126"/>
      <c r="J19" s="56"/>
      <c r="K19" s="127"/>
      <c r="L19" s="57"/>
    </row>
    <row r="20" spans="1:28" s="170" customFormat="1" ht="15" customHeight="1">
      <c r="A20" s="38"/>
      <c r="B20" s="38"/>
      <c r="C20" s="38"/>
      <c r="D20" s="38"/>
      <c r="E20" s="38"/>
      <c r="F20" s="38"/>
      <c r="G20" s="38"/>
      <c r="H20" s="92">
        <f>SUM(H11:H18)</f>
        <v>0</v>
      </c>
      <c r="I20" s="126"/>
      <c r="J20" s="92">
        <f>SUM(J11:J18)</f>
        <v>0</v>
      </c>
      <c r="K20" s="56"/>
      <c r="L20" s="93">
        <f>SUM(L11:L18)</f>
        <v>0</v>
      </c>
      <c r="N20" s="173"/>
      <c r="O20" s="173"/>
      <c r="P20" s="173"/>
      <c r="Q20" s="173"/>
      <c r="R20" s="173"/>
      <c r="T20" s="173"/>
      <c r="V20" s="173"/>
      <c r="X20" s="173"/>
      <c r="Z20" s="173"/>
      <c r="AB20" s="173"/>
    </row>
    <row r="21" spans="1:28" s="170" customFormat="1" ht="15" customHeight="1">
      <c r="A21" s="63"/>
      <c r="B21" s="63"/>
      <c r="C21" s="38"/>
      <c r="D21" s="38"/>
      <c r="E21" s="38"/>
      <c r="F21" s="38"/>
      <c r="G21" s="38"/>
      <c r="H21" s="131"/>
      <c r="I21" s="126"/>
      <c r="J21" s="131"/>
      <c r="K21" s="131"/>
      <c r="L21" s="126"/>
      <c r="N21" s="176"/>
      <c r="O21" s="176"/>
      <c r="P21" s="176"/>
      <c r="Q21" s="176"/>
      <c r="R21" s="176"/>
      <c r="T21" s="176"/>
      <c r="V21" s="176"/>
      <c r="X21" s="176"/>
      <c r="Z21" s="176"/>
      <c r="AB21" s="176"/>
    </row>
    <row r="22" spans="1:20" s="170" customFormat="1" ht="15" customHeight="1">
      <c r="A22" s="138" t="s">
        <v>349</v>
      </c>
      <c r="B22" s="142"/>
      <c r="C22" s="38"/>
      <c r="D22" s="38"/>
      <c r="E22" s="38"/>
      <c r="F22" s="38"/>
      <c r="G22" s="38"/>
      <c r="H22" s="124">
        <f>+H9+H20</f>
        <v>0</v>
      </c>
      <c r="I22" s="126"/>
      <c r="J22" s="124">
        <f>+J9+J20</f>
        <v>0</v>
      </c>
      <c r="K22" s="124"/>
      <c r="L22" s="125">
        <f>+L9+L20</f>
        <v>0</v>
      </c>
      <c r="N22" s="176"/>
      <c r="O22" s="176"/>
      <c r="P22" s="176"/>
      <c r="Q22" s="176"/>
      <c r="R22" s="176"/>
      <c r="T22" s="176"/>
    </row>
    <row r="23" spans="1:20" s="170" customFormat="1" ht="15" customHeight="1">
      <c r="A23" s="38"/>
      <c r="B23" s="38"/>
      <c r="C23" s="38"/>
      <c r="D23" s="38"/>
      <c r="E23" s="38"/>
      <c r="F23" s="38"/>
      <c r="G23" s="38"/>
      <c r="H23" s="120"/>
      <c r="I23" s="180"/>
      <c r="J23" s="120"/>
      <c r="K23" s="120"/>
      <c r="L23" s="181"/>
      <c r="N23" s="176"/>
      <c r="O23" s="176"/>
      <c r="P23" s="176"/>
      <c r="Q23" s="176"/>
      <c r="R23" s="176"/>
      <c r="T23" s="176"/>
    </row>
    <row r="24" spans="1:20" s="170" customFormat="1" ht="15" customHeight="1">
      <c r="A24" s="138" t="s">
        <v>350</v>
      </c>
      <c r="B24" s="38"/>
      <c r="C24" s="38"/>
      <c r="D24" s="38"/>
      <c r="E24" s="38"/>
      <c r="F24" s="38"/>
      <c r="G24" s="38"/>
      <c r="H24" s="120"/>
      <c r="I24" s="180"/>
      <c r="J24" s="120"/>
      <c r="K24" s="120"/>
      <c r="L24" s="181"/>
      <c r="N24" s="176"/>
      <c r="O24" s="176"/>
      <c r="P24" s="176"/>
      <c r="Q24" s="176"/>
      <c r="R24" s="176"/>
      <c r="T24" s="176"/>
    </row>
    <row r="25" spans="1:20" s="170" customFormat="1" ht="15" customHeight="1">
      <c r="A25" s="38"/>
      <c r="B25" s="142" t="s">
        <v>312</v>
      </c>
      <c r="C25" s="38"/>
      <c r="D25" s="38"/>
      <c r="E25" s="38"/>
      <c r="F25" s="38"/>
      <c r="G25" s="38"/>
      <c r="H25" s="46">
        <f>+L28</f>
        <v>0</v>
      </c>
      <c r="I25" s="126"/>
      <c r="J25" s="46">
        <f>+L28</f>
        <v>0</v>
      </c>
      <c r="K25" s="131"/>
      <c r="L25" s="47">
        <v>0</v>
      </c>
      <c r="N25" s="176"/>
      <c r="O25" s="176"/>
      <c r="P25" s="176"/>
      <c r="Q25" s="176"/>
      <c r="R25" s="176"/>
      <c r="T25" s="176"/>
    </row>
    <row r="26" spans="1:20" s="170" customFormat="1" ht="15" customHeight="1">
      <c r="A26" s="63"/>
      <c r="B26" s="63"/>
      <c r="C26" s="143"/>
      <c r="D26" s="143"/>
      <c r="E26" s="143"/>
      <c r="F26" s="143"/>
      <c r="G26" s="143"/>
      <c r="H26" s="41"/>
      <c r="I26" s="126"/>
      <c r="J26" s="41"/>
      <c r="K26" s="131"/>
      <c r="L26" s="42"/>
      <c r="N26" s="176"/>
      <c r="O26" s="176"/>
      <c r="P26" s="176"/>
      <c r="Q26" s="176"/>
      <c r="R26" s="176"/>
      <c r="T26" s="176"/>
    </row>
    <row r="27" spans="1:20" s="170" customFormat="1" ht="15" customHeight="1">
      <c r="A27" s="138" t="s">
        <v>350</v>
      </c>
      <c r="B27" s="63"/>
      <c r="C27" s="143"/>
      <c r="D27" s="143"/>
      <c r="E27" s="143"/>
      <c r="F27" s="143"/>
      <c r="G27" s="143"/>
      <c r="H27" s="41"/>
      <c r="I27" s="126"/>
      <c r="J27" s="41"/>
      <c r="K27" s="131"/>
      <c r="L27" s="42"/>
      <c r="N27" s="176"/>
      <c r="O27" s="176"/>
      <c r="P27" s="176"/>
      <c r="Q27" s="176"/>
      <c r="R27" s="176"/>
      <c r="T27" s="176"/>
    </row>
    <row r="28" spans="1:20" s="170" customFormat="1" ht="15" customHeight="1" thickBot="1">
      <c r="A28" s="142"/>
      <c r="B28" s="142" t="s">
        <v>313</v>
      </c>
      <c r="C28" s="38"/>
      <c r="D28" s="38"/>
      <c r="E28" s="38"/>
      <c r="F28" s="38"/>
      <c r="G28" s="38"/>
      <c r="H28" s="146">
        <f>+H22+H25</f>
        <v>0</v>
      </c>
      <c r="I28" s="126"/>
      <c r="J28" s="146">
        <f>+J22+J25</f>
        <v>0</v>
      </c>
      <c r="K28" s="131"/>
      <c r="L28" s="148">
        <f>+L22+L25</f>
        <v>0</v>
      </c>
      <c r="N28" s="176"/>
      <c r="O28" s="176"/>
      <c r="P28" s="176"/>
      <c r="Q28" s="176"/>
      <c r="R28" s="176"/>
      <c r="T28" s="176"/>
    </row>
    <row r="29" spans="8:20" s="170" customFormat="1" ht="15" customHeight="1" thickTop="1">
      <c r="H29" s="176"/>
      <c r="J29" s="176"/>
      <c r="L29" s="176"/>
      <c r="N29" s="176"/>
      <c r="O29" s="176"/>
      <c r="P29" s="176"/>
      <c r="Q29" s="176"/>
      <c r="R29" s="176"/>
      <c r="T29" s="176"/>
    </row>
    <row r="30" spans="8:20" s="170" customFormat="1" ht="15" customHeight="1">
      <c r="H30" s="176"/>
      <c r="J30" s="176"/>
      <c r="L30" s="176"/>
      <c r="N30" s="176"/>
      <c r="O30" s="176"/>
      <c r="P30" s="176"/>
      <c r="Q30" s="176"/>
      <c r="R30" s="176"/>
      <c r="T30" s="176"/>
    </row>
    <row r="31" spans="8:20" s="170" customFormat="1" ht="15" customHeight="1">
      <c r="H31" s="176"/>
      <c r="J31" s="176"/>
      <c r="L31" s="176"/>
      <c r="N31" s="176"/>
      <c r="O31" s="176"/>
      <c r="P31" s="176"/>
      <c r="Q31" s="176"/>
      <c r="R31" s="176"/>
      <c r="T31" s="176"/>
    </row>
    <row r="32" spans="8:20" s="170" customFormat="1" ht="15" customHeight="1">
      <c r="H32" s="176"/>
      <c r="J32" s="176"/>
      <c r="L32" s="176"/>
      <c r="N32" s="176"/>
      <c r="O32" s="176"/>
      <c r="P32" s="176"/>
      <c r="Q32" s="176"/>
      <c r="R32" s="176"/>
      <c r="T32" s="176"/>
    </row>
    <row r="33" spans="8:20" s="170" customFormat="1" ht="15" customHeight="1">
      <c r="H33" s="176"/>
      <c r="J33" s="176"/>
      <c r="L33" s="176"/>
      <c r="N33" s="176"/>
      <c r="O33" s="176"/>
      <c r="P33" s="176"/>
      <c r="Q33" s="176"/>
      <c r="R33" s="176"/>
      <c r="T33" s="176"/>
    </row>
    <row r="34" spans="8:20" s="170" customFormat="1" ht="15" customHeight="1">
      <c r="H34" s="176"/>
      <c r="J34" s="176"/>
      <c r="L34" s="176"/>
      <c r="N34" s="176"/>
      <c r="O34" s="176"/>
      <c r="P34" s="176"/>
      <c r="Q34" s="176"/>
      <c r="R34" s="176"/>
      <c r="T34" s="176"/>
    </row>
    <row r="35" spans="8:20" s="170" customFormat="1" ht="15" customHeight="1">
      <c r="H35" s="176"/>
      <c r="J35" s="176"/>
      <c r="L35" s="176"/>
      <c r="N35" s="176"/>
      <c r="O35" s="176"/>
      <c r="P35" s="176"/>
      <c r="Q35" s="176"/>
      <c r="R35" s="176"/>
      <c r="T35" s="176"/>
    </row>
    <row r="36" spans="8:20" s="170" customFormat="1" ht="15" customHeight="1">
      <c r="H36" s="176"/>
      <c r="J36" s="176"/>
      <c r="L36" s="176"/>
      <c r="N36" s="176"/>
      <c r="O36" s="176"/>
      <c r="P36" s="176"/>
      <c r="Q36" s="176"/>
      <c r="R36" s="176"/>
      <c r="T36" s="176"/>
    </row>
    <row r="37" spans="8:20" s="170" customFormat="1" ht="15" customHeight="1">
      <c r="H37" s="176"/>
      <c r="J37" s="176"/>
      <c r="L37" s="176"/>
      <c r="N37" s="176"/>
      <c r="O37" s="176"/>
      <c r="P37" s="176"/>
      <c r="Q37" s="176"/>
      <c r="R37" s="176"/>
      <c r="T37" s="176"/>
    </row>
    <row r="38" spans="8:20" s="170" customFormat="1" ht="15" customHeight="1">
      <c r="H38" s="176"/>
      <c r="J38" s="176"/>
      <c r="L38" s="176"/>
      <c r="N38" s="176"/>
      <c r="O38" s="176"/>
      <c r="P38" s="176"/>
      <c r="Q38" s="176"/>
      <c r="R38" s="176"/>
      <c r="T38" s="176"/>
    </row>
    <row r="39" spans="8:20" s="170" customFormat="1" ht="15" customHeight="1">
      <c r="H39" s="176"/>
      <c r="J39" s="176"/>
      <c r="L39" s="176"/>
      <c r="N39" s="176"/>
      <c r="O39" s="176"/>
      <c r="P39" s="176"/>
      <c r="Q39" s="176"/>
      <c r="R39" s="176"/>
      <c r="T39" s="176"/>
    </row>
    <row r="40" spans="8:20" s="170" customFormat="1" ht="15" customHeight="1">
      <c r="H40" s="176"/>
      <c r="J40" s="176"/>
      <c r="L40" s="176"/>
      <c r="N40" s="176"/>
      <c r="O40" s="176"/>
      <c r="P40" s="176"/>
      <c r="Q40" s="176"/>
      <c r="R40" s="176"/>
      <c r="T40" s="176"/>
    </row>
    <row r="41" spans="12:20" s="170" customFormat="1" ht="15" customHeight="1">
      <c r="L41" s="176"/>
      <c r="N41" s="176"/>
      <c r="O41" s="176"/>
      <c r="P41" s="176"/>
      <c r="Q41" s="176"/>
      <c r="R41" s="176"/>
      <c r="T41" s="176"/>
    </row>
    <row r="42" spans="12:20" s="170" customFormat="1" ht="15" customHeight="1">
      <c r="L42" s="176"/>
      <c r="N42" s="176"/>
      <c r="O42" s="176"/>
      <c r="P42" s="176"/>
      <c r="Q42" s="176"/>
      <c r="R42" s="176"/>
      <c r="T42" s="176"/>
    </row>
    <row r="43" spans="12:20" ht="15" customHeight="1">
      <c r="L43" s="177"/>
      <c r="N43" s="177"/>
      <c r="O43" s="176"/>
      <c r="P43" s="176"/>
      <c r="Q43" s="176"/>
      <c r="R43" s="176"/>
      <c r="T43" s="176"/>
    </row>
    <row r="44" spans="12:20" ht="15" customHeight="1">
      <c r="L44" s="177"/>
      <c r="N44" s="177"/>
      <c r="O44" s="176"/>
      <c r="P44" s="176"/>
      <c r="Q44" s="176"/>
      <c r="R44" s="176"/>
      <c r="T44" s="176"/>
    </row>
    <row r="45" spans="12:20" ht="15" customHeight="1">
      <c r="L45" s="177"/>
      <c r="N45" s="177"/>
      <c r="O45" s="176"/>
      <c r="P45" s="176"/>
      <c r="Q45" s="176"/>
      <c r="R45" s="176"/>
      <c r="T45" s="176"/>
    </row>
    <row r="46" spans="12:20" ht="15" customHeight="1">
      <c r="L46" s="177"/>
      <c r="N46" s="177"/>
      <c r="O46" s="176"/>
      <c r="P46" s="176"/>
      <c r="Q46" s="176"/>
      <c r="R46" s="176"/>
      <c r="T46" s="176"/>
    </row>
    <row r="53" spans="26:28" ht="15" customHeight="1">
      <c r="Z53" s="170"/>
      <c r="AB53" s="170"/>
    </row>
    <row r="54" spans="26:28" ht="15" customHeight="1">
      <c r="Z54" s="170"/>
      <c r="AB54" s="170"/>
    </row>
    <row r="55" spans="26:28" ht="15" customHeight="1">
      <c r="Z55" s="170"/>
      <c r="AB55" s="170"/>
    </row>
    <row r="56" spans="26:28" ht="15" customHeight="1">
      <c r="Z56" s="170"/>
      <c r="AB56" s="170"/>
    </row>
    <row r="57" spans="26:28" ht="15" customHeight="1">
      <c r="Z57" s="170"/>
      <c r="AB57" s="170"/>
    </row>
    <row r="58" spans="26:28" ht="15" customHeight="1">
      <c r="Z58" s="170"/>
      <c r="AB58" s="170"/>
    </row>
    <row r="59" spans="26:28" ht="15" customHeight="1">
      <c r="Z59" s="170"/>
      <c r="AB59" s="170"/>
    </row>
    <row r="60" spans="26:28" ht="15" customHeight="1">
      <c r="Z60" s="170"/>
      <c r="AB60" s="170"/>
    </row>
    <row r="61" spans="26:28" ht="15" customHeight="1">
      <c r="Z61" s="170"/>
      <c r="AB61" s="170"/>
    </row>
    <row r="62" spans="26:28" ht="15" customHeight="1">
      <c r="Z62" s="170"/>
      <c r="AB62" s="170"/>
    </row>
    <row r="63" spans="26:28" ht="15" customHeight="1">
      <c r="Z63" s="170"/>
      <c r="AB63" s="170"/>
    </row>
    <row r="64" spans="26:28" ht="15" customHeight="1">
      <c r="Z64" s="170"/>
      <c r="AB64" s="170"/>
    </row>
    <row r="65" spans="26:28" ht="15" customHeight="1">
      <c r="Z65" s="170"/>
      <c r="AB65" s="170"/>
    </row>
    <row r="66" spans="26:28" ht="15" customHeight="1">
      <c r="Z66" s="170"/>
      <c r="AB66" s="170"/>
    </row>
    <row r="67" spans="26:28" ht="15" customHeight="1">
      <c r="Z67" s="170"/>
      <c r="AB67" s="170"/>
    </row>
    <row r="68" spans="26:28" ht="15" customHeight="1">
      <c r="Z68" s="170"/>
      <c r="AB68" s="170"/>
    </row>
    <row r="69" spans="26:28" ht="15" customHeight="1">
      <c r="Z69" s="170"/>
      <c r="AB69" s="170"/>
    </row>
    <row r="70" spans="26:28" ht="15" customHeight="1">
      <c r="Z70" s="170"/>
      <c r="AB70" s="170"/>
    </row>
    <row r="71" spans="26:28" ht="15" customHeight="1">
      <c r="Z71" s="170"/>
      <c r="AB71" s="170"/>
    </row>
    <row r="72" spans="26:28" ht="15" customHeight="1">
      <c r="Z72" s="170"/>
      <c r="AB72" s="170"/>
    </row>
    <row r="73" spans="26:28" ht="15" customHeight="1">
      <c r="Z73" s="170"/>
      <c r="AB73" s="170"/>
    </row>
    <row r="74" spans="26:28" ht="15" customHeight="1">
      <c r="Z74" s="170"/>
      <c r="AB74" s="170"/>
    </row>
    <row r="75" spans="26:28" ht="15" customHeight="1">
      <c r="Z75" s="170"/>
      <c r="AB75" s="170"/>
    </row>
    <row r="76" spans="26:28" ht="15" customHeight="1">
      <c r="Z76" s="170"/>
      <c r="AB76" s="170"/>
    </row>
    <row r="77" spans="26:28" ht="15" customHeight="1">
      <c r="Z77" s="170"/>
      <c r="AB77" s="170"/>
    </row>
    <row r="78" spans="26:28" ht="15" customHeight="1">
      <c r="Z78" s="170"/>
      <c r="AB78" s="170"/>
    </row>
    <row r="79" spans="26:28" ht="15" customHeight="1">
      <c r="Z79" s="170"/>
      <c r="AB79" s="170"/>
    </row>
    <row r="80" spans="26:28" ht="15" customHeight="1">
      <c r="Z80" s="170"/>
      <c r="AB80" s="170"/>
    </row>
    <row r="81" spans="26:28" ht="15" customHeight="1">
      <c r="Z81" s="170"/>
      <c r="AB81" s="170"/>
    </row>
    <row r="82" spans="26:28" ht="15" customHeight="1">
      <c r="Z82" s="170"/>
      <c r="AB82" s="170"/>
    </row>
    <row r="83" spans="26:28" ht="15" customHeight="1">
      <c r="Z83" s="170"/>
      <c r="AB83" s="170"/>
    </row>
    <row r="84" spans="26:28" ht="15" customHeight="1">
      <c r="Z84" s="170"/>
      <c r="AB84" s="170"/>
    </row>
    <row r="85" spans="26:28" ht="15" customHeight="1">
      <c r="Z85" s="170"/>
      <c r="AB85" s="170"/>
    </row>
    <row r="86" spans="26:28" ht="15" customHeight="1">
      <c r="Z86" s="170"/>
      <c r="AB86" s="170"/>
    </row>
    <row r="87" spans="26:28" ht="15" customHeight="1">
      <c r="Z87" s="170"/>
      <c r="AB87" s="170"/>
    </row>
    <row r="88" spans="26:28" ht="15" customHeight="1">
      <c r="Z88" s="170"/>
      <c r="AB88" s="170"/>
    </row>
    <row r="89" spans="26:28" ht="15" customHeight="1">
      <c r="Z89" s="170"/>
      <c r="AB89" s="170"/>
    </row>
    <row r="90" spans="26:28" ht="15" customHeight="1">
      <c r="Z90" s="170"/>
      <c r="AB90" s="170"/>
    </row>
    <row r="91" spans="26:28" ht="15" customHeight="1">
      <c r="Z91" s="170"/>
      <c r="AB91" s="170"/>
    </row>
    <row r="92" spans="26:28" ht="15" customHeight="1">
      <c r="Z92" s="170"/>
      <c r="AB92" s="170"/>
    </row>
    <row r="93" spans="26:28" ht="15" customHeight="1">
      <c r="Z93" s="170"/>
      <c r="AB93" s="170"/>
    </row>
    <row r="94" spans="26:28" ht="15" customHeight="1">
      <c r="Z94" s="170"/>
      <c r="AB94" s="170"/>
    </row>
    <row r="95" spans="26:28" ht="15" customHeight="1">
      <c r="Z95" s="170"/>
      <c r="AB95" s="170"/>
    </row>
    <row r="96" spans="26:28" ht="15" customHeight="1">
      <c r="Z96" s="170"/>
      <c r="AB96" s="170"/>
    </row>
    <row r="97" spans="26:28" ht="15" customHeight="1">
      <c r="Z97" s="170"/>
      <c r="AB97" s="170"/>
    </row>
    <row r="98" spans="26:28" ht="15" customHeight="1">
      <c r="Z98" s="170"/>
      <c r="AB98" s="170"/>
    </row>
    <row r="99" spans="26:28" ht="15" customHeight="1">
      <c r="Z99" s="170"/>
      <c r="AB99" s="170"/>
    </row>
    <row r="100" spans="26:28" ht="15" customHeight="1">
      <c r="Z100" s="170"/>
      <c r="AB100" s="170"/>
    </row>
    <row r="101" spans="26:28" ht="15" customHeight="1">
      <c r="Z101" s="170"/>
      <c r="AB101" s="170"/>
    </row>
    <row r="102" spans="26:28" ht="15" customHeight="1">
      <c r="Z102" s="170"/>
      <c r="AB102" s="170"/>
    </row>
    <row r="103" spans="26:28" ht="15" customHeight="1">
      <c r="Z103" s="170"/>
      <c r="AB103" s="170"/>
    </row>
    <row r="104" spans="26:28" ht="15" customHeight="1">
      <c r="Z104" s="170"/>
      <c r="AB104" s="170"/>
    </row>
    <row r="105" spans="26:28" ht="15" customHeight="1">
      <c r="Z105" s="170"/>
      <c r="AB105" s="170"/>
    </row>
    <row r="106" spans="26:28" ht="15" customHeight="1">
      <c r="Z106" s="170"/>
      <c r="AB106" s="170"/>
    </row>
    <row r="107" spans="26:28" ht="15" customHeight="1">
      <c r="Z107" s="170"/>
      <c r="AB107" s="170"/>
    </row>
    <row r="108" spans="26:28" ht="15" customHeight="1">
      <c r="Z108" s="170"/>
      <c r="AB108" s="170"/>
    </row>
    <row r="109" spans="26:28" ht="15" customHeight="1">
      <c r="Z109" s="170"/>
      <c r="AB109" s="170"/>
    </row>
    <row r="110" spans="26:28" ht="15" customHeight="1">
      <c r="Z110" s="170"/>
      <c r="AB110" s="170"/>
    </row>
    <row r="111" spans="26:28" ht="15" customHeight="1">
      <c r="Z111" s="170"/>
      <c r="AB111" s="170"/>
    </row>
    <row r="112" spans="26:28" ht="15" customHeight="1">
      <c r="Z112" s="170"/>
      <c r="AB112" s="170"/>
    </row>
    <row r="113" spans="26:28" ht="15" customHeight="1">
      <c r="Z113" s="170"/>
      <c r="AB113" s="170"/>
    </row>
    <row r="114" spans="26:28" ht="15" customHeight="1">
      <c r="Z114" s="170"/>
      <c r="AB114" s="170"/>
    </row>
    <row r="115" spans="26:28" ht="15" customHeight="1">
      <c r="Z115" s="170"/>
      <c r="AB115" s="170"/>
    </row>
    <row r="116" spans="26:28" ht="15" customHeight="1">
      <c r="Z116" s="170"/>
      <c r="AB116" s="170"/>
    </row>
    <row r="117" spans="26:28" ht="15" customHeight="1">
      <c r="Z117" s="170"/>
      <c r="AB117" s="170"/>
    </row>
    <row r="118" spans="26:28" ht="15" customHeight="1">
      <c r="Z118" s="170"/>
      <c r="AB118" s="170"/>
    </row>
    <row r="119" spans="26:28" ht="15" customHeight="1">
      <c r="Z119" s="170"/>
      <c r="AB119" s="170"/>
    </row>
    <row r="120" spans="26:28" ht="15" customHeight="1">
      <c r="Z120" s="170"/>
      <c r="AB120" s="170"/>
    </row>
    <row r="121" spans="26:28" ht="15" customHeight="1">
      <c r="Z121" s="170"/>
      <c r="AB121" s="170"/>
    </row>
    <row r="122" spans="26:28" ht="15" customHeight="1">
      <c r="Z122" s="170"/>
      <c r="AB122" s="170"/>
    </row>
    <row r="123" spans="26:28" ht="15" customHeight="1">
      <c r="Z123" s="170"/>
      <c r="AB123" s="170"/>
    </row>
    <row r="124" spans="26:28" ht="15" customHeight="1">
      <c r="Z124" s="170"/>
      <c r="AB124" s="170"/>
    </row>
    <row r="125" spans="26:28" ht="15" customHeight="1">
      <c r="Z125" s="170"/>
      <c r="AB125" s="170"/>
    </row>
    <row r="126" spans="26:28" ht="15" customHeight="1">
      <c r="Z126" s="170"/>
      <c r="AB126" s="170"/>
    </row>
    <row r="127" spans="26:28" ht="15" customHeight="1">
      <c r="Z127" s="170"/>
      <c r="AB127" s="170"/>
    </row>
    <row r="128" spans="26:28" ht="15" customHeight="1">
      <c r="Z128" s="170"/>
      <c r="AB128" s="170"/>
    </row>
    <row r="129" spans="26:28" ht="15" customHeight="1">
      <c r="Z129" s="170"/>
      <c r="AB129" s="170"/>
    </row>
    <row r="130" spans="26:28" ht="15" customHeight="1">
      <c r="Z130" s="170"/>
      <c r="AB130" s="170"/>
    </row>
    <row r="131" spans="26:28" ht="15" customHeight="1">
      <c r="Z131" s="170"/>
      <c r="AB131" s="170"/>
    </row>
    <row r="132" spans="26:28" ht="15" customHeight="1">
      <c r="Z132" s="170"/>
      <c r="AB132" s="170"/>
    </row>
    <row r="133" spans="26:28" ht="15" customHeight="1">
      <c r="Z133" s="170"/>
      <c r="AB133" s="170"/>
    </row>
    <row r="134" spans="26:28" ht="15" customHeight="1">
      <c r="Z134" s="170"/>
      <c r="AB134" s="170"/>
    </row>
    <row r="135" spans="26:28" ht="15" customHeight="1">
      <c r="Z135" s="170"/>
      <c r="AB135" s="170"/>
    </row>
    <row r="136" spans="26:28" ht="15" customHeight="1">
      <c r="Z136" s="170"/>
      <c r="AB136" s="170"/>
    </row>
    <row r="137" spans="26:28" ht="15" customHeight="1">
      <c r="Z137" s="170"/>
      <c r="AB137" s="170"/>
    </row>
    <row r="138" spans="26:28" ht="15" customHeight="1">
      <c r="Z138" s="170"/>
      <c r="AB138" s="170"/>
    </row>
    <row r="139" spans="26:28" ht="15" customHeight="1">
      <c r="Z139" s="170"/>
      <c r="AB139" s="170"/>
    </row>
    <row r="140" spans="26:28" ht="15" customHeight="1">
      <c r="Z140" s="170"/>
      <c r="AB140" s="170"/>
    </row>
    <row r="141" spans="26:28" ht="15" customHeight="1">
      <c r="Z141" s="170"/>
      <c r="AB141" s="170"/>
    </row>
    <row r="142" spans="26:28" ht="15" customHeight="1">
      <c r="Z142" s="170"/>
      <c r="AB142" s="170"/>
    </row>
    <row r="143" spans="26:28" ht="15" customHeight="1">
      <c r="Z143" s="170"/>
      <c r="AB143" s="170"/>
    </row>
    <row r="144" spans="26:28" ht="15" customHeight="1">
      <c r="Z144" s="170"/>
      <c r="AB144" s="170"/>
    </row>
    <row r="145" spans="26:28" ht="15" customHeight="1">
      <c r="Z145" s="170"/>
      <c r="AB145" s="170"/>
    </row>
    <row r="146" spans="26:28" ht="15" customHeight="1">
      <c r="Z146" s="170"/>
      <c r="AB146" s="170"/>
    </row>
    <row r="147" spans="26:28" ht="15" customHeight="1">
      <c r="Z147" s="170"/>
      <c r="AB147" s="170"/>
    </row>
    <row r="148" spans="26:28" ht="15" customHeight="1">
      <c r="Z148" s="170"/>
      <c r="AB148" s="170"/>
    </row>
    <row r="149" spans="26:28" ht="15" customHeight="1">
      <c r="Z149" s="170"/>
      <c r="AB149" s="170"/>
    </row>
    <row r="150" spans="26:28" ht="15" customHeight="1">
      <c r="Z150" s="170"/>
      <c r="AB150" s="170"/>
    </row>
    <row r="151" spans="26:28" ht="15" customHeight="1">
      <c r="Z151" s="170"/>
      <c r="AB151" s="170"/>
    </row>
    <row r="152" spans="26:28" ht="15" customHeight="1">
      <c r="Z152" s="170"/>
      <c r="AB152" s="170"/>
    </row>
    <row r="153" spans="26:28" ht="15" customHeight="1">
      <c r="Z153" s="170"/>
      <c r="AB153" s="170"/>
    </row>
    <row r="154" spans="26:28" ht="15" customHeight="1">
      <c r="Z154" s="170"/>
      <c r="AB154" s="170"/>
    </row>
    <row r="155" spans="26:28" ht="15" customHeight="1">
      <c r="Z155" s="170"/>
      <c r="AB155" s="170"/>
    </row>
    <row r="156" spans="26:28" ht="15" customHeight="1">
      <c r="Z156" s="170"/>
      <c r="AB156" s="170"/>
    </row>
    <row r="157" spans="26:28" ht="15" customHeight="1">
      <c r="Z157" s="170"/>
      <c r="AB157" s="170"/>
    </row>
    <row r="158" spans="26:28" ht="15" customHeight="1">
      <c r="Z158" s="170"/>
      <c r="AB158" s="170"/>
    </row>
    <row r="159" spans="26:28" ht="15" customHeight="1">
      <c r="Z159" s="170"/>
      <c r="AB159" s="170"/>
    </row>
    <row r="160" spans="26:28" ht="15" customHeight="1">
      <c r="Z160" s="170"/>
      <c r="AB160" s="170"/>
    </row>
    <row r="161" spans="26:28" ht="15" customHeight="1">
      <c r="Z161" s="170"/>
      <c r="AB161" s="170"/>
    </row>
    <row r="162" spans="26:28" ht="15" customHeight="1">
      <c r="Z162" s="170"/>
      <c r="AB162" s="170"/>
    </row>
    <row r="163" spans="26:28" ht="15" customHeight="1">
      <c r="Z163" s="170"/>
      <c r="AB163" s="170"/>
    </row>
    <row r="164" spans="26:28" ht="15" customHeight="1">
      <c r="Z164" s="170"/>
      <c r="AB164" s="170"/>
    </row>
    <row r="165" spans="26:28" ht="15" customHeight="1">
      <c r="Z165" s="170"/>
      <c r="AB165" s="170"/>
    </row>
    <row r="166" spans="26:28" ht="15" customHeight="1">
      <c r="Z166" s="170"/>
      <c r="AB166" s="170"/>
    </row>
    <row r="167" spans="26:28" ht="15" customHeight="1">
      <c r="Z167" s="170"/>
      <c r="AB167" s="170"/>
    </row>
    <row r="168" spans="26:28" ht="15" customHeight="1">
      <c r="Z168" s="170"/>
      <c r="AB168" s="170"/>
    </row>
    <row r="169" spans="26:28" ht="15" customHeight="1">
      <c r="Z169" s="170"/>
      <c r="AB169" s="170"/>
    </row>
    <row r="170" spans="26:28" ht="15" customHeight="1">
      <c r="Z170" s="170"/>
      <c r="AB170" s="170"/>
    </row>
    <row r="171" spans="26:28" ht="15" customHeight="1">
      <c r="Z171" s="170"/>
      <c r="AB171" s="170"/>
    </row>
    <row r="172" spans="26:28" ht="15" customHeight="1">
      <c r="Z172" s="170"/>
      <c r="AB172" s="170"/>
    </row>
    <row r="173" spans="26:28" ht="15" customHeight="1">
      <c r="Z173" s="170"/>
      <c r="AB173" s="170"/>
    </row>
    <row r="174" spans="26:28" ht="15" customHeight="1">
      <c r="Z174" s="170"/>
      <c r="AB174" s="170"/>
    </row>
    <row r="175" spans="26:28" ht="15" customHeight="1">
      <c r="Z175" s="170"/>
      <c r="AB175" s="170"/>
    </row>
    <row r="176" spans="26:28" ht="15" customHeight="1">
      <c r="Z176" s="170"/>
      <c r="AB176" s="170"/>
    </row>
    <row r="177" spans="26:28" ht="15" customHeight="1">
      <c r="Z177" s="170"/>
      <c r="AB177" s="170"/>
    </row>
    <row r="178" spans="26:28" ht="15" customHeight="1">
      <c r="Z178" s="170"/>
      <c r="AB178" s="170"/>
    </row>
    <row r="179" spans="26:28" ht="15" customHeight="1">
      <c r="Z179" s="170"/>
      <c r="AB179" s="170"/>
    </row>
    <row r="180" spans="26:28" ht="15" customHeight="1">
      <c r="Z180" s="170"/>
      <c r="AB180" s="170"/>
    </row>
    <row r="181" spans="26:28" ht="15" customHeight="1">
      <c r="Z181" s="170"/>
      <c r="AB181" s="170"/>
    </row>
    <row r="182" spans="26:28" ht="15" customHeight="1">
      <c r="Z182" s="170"/>
      <c r="AB182" s="170"/>
    </row>
    <row r="183" spans="26:28" ht="15" customHeight="1">
      <c r="Z183" s="170"/>
      <c r="AB183" s="170"/>
    </row>
    <row r="184" spans="26:28" ht="15" customHeight="1">
      <c r="Z184" s="170"/>
      <c r="AB184" s="170"/>
    </row>
    <row r="185" spans="26:28" ht="15" customHeight="1">
      <c r="Z185" s="170"/>
      <c r="AB185" s="170"/>
    </row>
    <row r="186" spans="26:28" ht="15" customHeight="1">
      <c r="Z186" s="170"/>
      <c r="AB186" s="170"/>
    </row>
    <row r="187" spans="26:28" ht="15" customHeight="1">
      <c r="Z187" s="170"/>
      <c r="AB187" s="170"/>
    </row>
    <row r="188" spans="26:28" ht="15" customHeight="1">
      <c r="Z188" s="170"/>
      <c r="AB188" s="170"/>
    </row>
    <row r="189" spans="26:28" ht="15" customHeight="1">
      <c r="Z189" s="170"/>
      <c r="AB189" s="170"/>
    </row>
    <row r="190" spans="26:28" ht="15" customHeight="1">
      <c r="Z190" s="170"/>
      <c r="AB190" s="170"/>
    </row>
    <row r="191" spans="26:28" ht="15" customHeight="1">
      <c r="Z191" s="170"/>
      <c r="AB191" s="170"/>
    </row>
    <row r="192" spans="26:28" ht="15" customHeight="1">
      <c r="Z192" s="170"/>
      <c r="AB192" s="170"/>
    </row>
    <row r="193" spans="26:28" ht="15" customHeight="1">
      <c r="Z193" s="170"/>
      <c r="AB193" s="170"/>
    </row>
    <row r="194" spans="26:28" ht="15" customHeight="1">
      <c r="Z194" s="170"/>
      <c r="AB194" s="170"/>
    </row>
    <row r="195" spans="26:28" ht="15" customHeight="1">
      <c r="Z195" s="170"/>
      <c r="AB195" s="170"/>
    </row>
    <row r="196" spans="26:28" ht="15" customHeight="1">
      <c r="Z196" s="170"/>
      <c r="AB196" s="170"/>
    </row>
    <row r="197" spans="26:28" ht="15" customHeight="1">
      <c r="Z197" s="170"/>
      <c r="AB197" s="170"/>
    </row>
    <row r="198" spans="26:28" ht="15" customHeight="1">
      <c r="Z198" s="170"/>
      <c r="AB198" s="170"/>
    </row>
    <row r="199" spans="26:28" ht="15" customHeight="1">
      <c r="Z199" s="170"/>
      <c r="AB199" s="170"/>
    </row>
    <row r="200" spans="26:28" ht="15" customHeight="1">
      <c r="Z200" s="170"/>
      <c r="AB200" s="170"/>
    </row>
    <row r="201" spans="26:28" ht="15" customHeight="1">
      <c r="Z201" s="170"/>
      <c r="AB201" s="170"/>
    </row>
    <row r="202" spans="26:28" ht="15" customHeight="1">
      <c r="Z202" s="170"/>
      <c r="AB202" s="170"/>
    </row>
    <row r="203" spans="26:28" ht="15" customHeight="1">
      <c r="Z203" s="170"/>
      <c r="AB203" s="170"/>
    </row>
    <row r="204" spans="26:28" ht="15" customHeight="1">
      <c r="Z204" s="170"/>
      <c r="AB204" s="170"/>
    </row>
    <row r="205" spans="26:28" ht="15" customHeight="1">
      <c r="Z205" s="170"/>
      <c r="AB205" s="170"/>
    </row>
    <row r="206" spans="26:28" ht="15" customHeight="1">
      <c r="Z206" s="170"/>
      <c r="AB206" s="170"/>
    </row>
    <row r="207" spans="26:28" ht="15" customHeight="1">
      <c r="Z207" s="170"/>
      <c r="AB207" s="170"/>
    </row>
    <row r="208" spans="26:28" ht="15" customHeight="1">
      <c r="Z208" s="170"/>
      <c r="AB208" s="170"/>
    </row>
    <row r="209" spans="26:28" ht="15" customHeight="1">
      <c r="Z209" s="170"/>
      <c r="AB209" s="170"/>
    </row>
    <row r="210" spans="26:28" ht="15" customHeight="1">
      <c r="Z210" s="170"/>
      <c r="AB210" s="170"/>
    </row>
    <row r="211" spans="26:28" ht="15" customHeight="1">
      <c r="Z211" s="170"/>
      <c r="AB211" s="170"/>
    </row>
    <row r="212" spans="26:28" ht="15" customHeight="1">
      <c r="Z212" s="170"/>
      <c r="AB212" s="170"/>
    </row>
    <row r="213" spans="26:28" ht="15" customHeight="1">
      <c r="Z213" s="170"/>
      <c r="AB213" s="170"/>
    </row>
    <row r="214" spans="26:28" ht="15" customHeight="1">
      <c r="Z214" s="170"/>
      <c r="AB214" s="170"/>
    </row>
    <row r="215" spans="26:28" ht="15" customHeight="1">
      <c r="Z215" s="170"/>
      <c r="AB215" s="170"/>
    </row>
    <row r="216" spans="26:28" ht="15" customHeight="1">
      <c r="Z216" s="170"/>
      <c r="AB216" s="170"/>
    </row>
    <row r="217" spans="26:28" ht="15" customHeight="1">
      <c r="Z217" s="170"/>
      <c r="AB217" s="170"/>
    </row>
    <row r="218" spans="26:28" ht="15" customHeight="1">
      <c r="Z218" s="170"/>
      <c r="AB218" s="170"/>
    </row>
    <row r="219" spans="26:28" ht="15" customHeight="1">
      <c r="Z219" s="170"/>
      <c r="AB219" s="170"/>
    </row>
    <row r="220" spans="26:28" ht="15" customHeight="1">
      <c r="Z220" s="170"/>
      <c r="AB220" s="170"/>
    </row>
    <row r="221" spans="26:28" ht="15" customHeight="1">
      <c r="Z221" s="170"/>
      <c r="AB221" s="170"/>
    </row>
    <row r="222" spans="26:28" ht="15" customHeight="1">
      <c r="Z222" s="170"/>
      <c r="AB222" s="170"/>
    </row>
    <row r="223" spans="26:28" ht="15" customHeight="1">
      <c r="Z223" s="170"/>
      <c r="AB223" s="170"/>
    </row>
    <row r="224" spans="26:28" ht="15" customHeight="1">
      <c r="Z224" s="170"/>
      <c r="AB224" s="170"/>
    </row>
    <row r="225" spans="26:28" ht="15" customHeight="1">
      <c r="Z225" s="170"/>
      <c r="AB225" s="170"/>
    </row>
    <row r="226" spans="26:28" ht="15" customHeight="1">
      <c r="Z226" s="170"/>
      <c r="AB226" s="170"/>
    </row>
    <row r="227" spans="26:28" ht="15" customHeight="1">
      <c r="Z227" s="170"/>
      <c r="AB227" s="170"/>
    </row>
    <row r="228" spans="26:28" ht="15" customHeight="1">
      <c r="Z228" s="170"/>
      <c r="AB228" s="170"/>
    </row>
    <row r="229" spans="26:28" ht="15" customHeight="1">
      <c r="Z229" s="170"/>
      <c r="AB229" s="170"/>
    </row>
    <row r="230" spans="26:28" ht="15" customHeight="1">
      <c r="Z230" s="170"/>
      <c r="AB230" s="170"/>
    </row>
    <row r="231" spans="26:28" ht="15" customHeight="1">
      <c r="Z231" s="170"/>
      <c r="AB231" s="170"/>
    </row>
    <row r="232" spans="26:28" ht="15" customHeight="1">
      <c r="Z232" s="170"/>
      <c r="AB232" s="170"/>
    </row>
    <row r="233" spans="26:28" ht="15" customHeight="1">
      <c r="Z233" s="170"/>
      <c r="AB233" s="170"/>
    </row>
    <row r="234" spans="26:28" ht="15" customHeight="1">
      <c r="Z234" s="170"/>
      <c r="AB234" s="170"/>
    </row>
    <row r="235" spans="26:28" ht="15" customHeight="1">
      <c r="Z235" s="170"/>
      <c r="AB235" s="170"/>
    </row>
    <row r="236" spans="26:28" ht="15" customHeight="1">
      <c r="Z236" s="170"/>
      <c r="AB236" s="170"/>
    </row>
    <row r="237" spans="26:28" ht="15" customHeight="1">
      <c r="Z237" s="170"/>
      <c r="AB237" s="170"/>
    </row>
    <row r="238" spans="26:28" ht="15" customHeight="1">
      <c r="Z238" s="170"/>
      <c r="AB238" s="170"/>
    </row>
    <row r="239" spans="26:28" ht="15" customHeight="1">
      <c r="Z239" s="170"/>
      <c r="AB239" s="170"/>
    </row>
    <row r="240" spans="26:28" ht="15" customHeight="1">
      <c r="Z240" s="170"/>
      <c r="AB240" s="170"/>
    </row>
    <row r="241" spans="26:28" ht="15" customHeight="1">
      <c r="Z241" s="170"/>
      <c r="AB241" s="170"/>
    </row>
    <row r="242" spans="26:28" ht="15" customHeight="1">
      <c r="Z242" s="170"/>
      <c r="AB242" s="170"/>
    </row>
    <row r="243" spans="26:28" ht="15" customHeight="1">
      <c r="Z243" s="170"/>
      <c r="AB243" s="170"/>
    </row>
    <row r="244" spans="26:28" ht="15" customHeight="1">
      <c r="Z244" s="170"/>
      <c r="AB244" s="170"/>
    </row>
    <row r="245" spans="26:28" ht="15" customHeight="1">
      <c r="Z245" s="170"/>
      <c r="AB245" s="170"/>
    </row>
    <row r="246" spans="26:28" ht="15" customHeight="1">
      <c r="Z246" s="170"/>
      <c r="AB246" s="170"/>
    </row>
    <row r="247" spans="26:28" ht="15" customHeight="1">
      <c r="Z247" s="170"/>
      <c r="AB247" s="170"/>
    </row>
    <row r="248" spans="26:28" ht="15" customHeight="1">
      <c r="Z248" s="170"/>
      <c r="AB248" s="170"/>
    </row>
    <row r="249" spans="26:28" ht="15" customHeight="1">
      <c r="Z249" s="170"/>
      <c r="AB249" s="170"/>
    </row>
    <row r="250" spans="26:28" ht="15" customHeight="1">
      <c r="Z250" s="170"/>
      <c r="AB250" s="170"/>
    </row>
    <row r="251" spans="26:28" ht="15" customHeight="1">
      <c r="Z251" s="170"/>
      <c r="AB251" s="170"/>
    </row>
    <row r="252" spans="26:28" ht="15" customHeight="1">
      <c r="Z252" s="170"/>
      <c r="AB252" s="170"/>
    </row>
    <row r="253" spans="26:28" ht="15" customHeight="1">
      <c r="Z253" s="170"/>
      <c r="AB253" s="170"/>
    </row>
    <row r="254" spans="26:28" ht="15" customHeight="1">
      <c r="Z254" s="170"/>
      <c r="AB254" s="170"/>
    </row>
    <row r="255" spans="26:28" ht="15" customHeight="1">
      <c r="Z255" s="170"/>
      <c r="AB255" s="170"/>
    </row>
    <row r="256" spans="26:28" ht="15" customHeight="1">
      <c r="Z256" s="170"/>
      <c r="AB256" s="170"/>
    </row>
    <row r="257" spans="26:28" ht="15" customHeight="1">
      <c r="Z257" s="170"/>
      <c r="AB257" s="170"/>
    </row>
    <row r="258" spans="26:28" ht="15" customHeight="1">
      <c r="Z258" s="170"/>
      <c r="AB258" s="170"/>
    </row>
    <row r="259" spans="26:28" ht="15" customHeight="1">
      <c r="Z259" s="170"/>
      <c r="AB259" s="170"/>
    </row>
    <row r="260" spans="26:28" ht="15" customHeight="1">
      <c r="Z260" s="170"/>
      <c r="AB260" s="170"/>
    </row>
    <row r="261" spans="26:28" ht="15" customHeight="1">
      <c r="Z261" s="170"/>
      <c r="AB261" s="170"/>
    </row>
    <row r="262" spans="26:28" ht="15" customHeight="1">
      <c r="Z262" s="170"/>
      <c r="AB262" s="170"/>
    </row>
    <row r="263" spans="26:28" ht="15" customHeight="1">
      <c r="Z263" s="170"/>
      <c r="AB263" s="170"/>
    </row>
    <row r="264" spans="26:28" ht="15" customHeight="1">
      <c r="Z264" s="170"/>
      <c r="AB264" s="170"/>
    </row>
    <row r="265" spans="26:28" ht="15" customHeight="1">
      <c r="Z265" s="170"/>
      <c r="AB265" s="170"/>
    </row>
    <row r="266" spans="26:28" ht="15" customHeight="1">
      <c r="Z266" s="170"/>
      <c r="AB266" s="170"/>
    </row>
    <row r="267" spans="26:28" ht="15" customHeight="1">
      <c r="Z267" s="170"/>
      <c r="AB267" s="170"/>
    </row>
    <row r="268" spans="26:28" ht="15" customHeight="1">
      <c r="Z268" s="170"/>
      <c r="AB268" s="170"/>
    </row>
    <row r="269" spans="26:28" ht="15" customHeight="1">
      <c r="Z269" s="170"/>
      <c r="AB269" s="170"/>
    </row>
    <row r="270" spans="26:28" ht="15" customHeight="1">
      <c r="Z270" s="170"/>
      <c r="AB270" s="170"/>
    </row>
    <row r="271" spans="26:28" ht="15" customHeight="1">
      <c r="Z271" s="170"/>
      <c r="AB271" s="170"/>
    </row>
    <row r="272" spans="26:28" ht="15" customHeight="1">
      <c r="Z272" s="170"/>
      <c r="AB272" s="170"/>
    </row>
    <row r="273" spans="26:28" ht="15" customHeight="1">
      <c r="Z273" s="170"/>
      <c r="AB273" s="170"/>
    </row>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row r="306" ht="14.25" outlineLevel="1"/>
    <row r="307" ht="14.25" outlineLevel="1"/>
    <row r="308" ht="14.25" outlineLevel="1"/>
    <row r="309" ht="14.25" outlineLevel="1"/>
  </sheetData>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9"/>
  <sheetViews>
    <sheetView workbookViewId="0" topLeftCell="A1">
      <selection activeCell="A1" sqref="A1"/>
    </sheetView>
  </sheetViews>
  <sheetFormatPr defaultColWidth="9.140625" defaultRowHeight="15" customHeight="1" outlineLevelCol="1"/>
  <cols>
    <col min="1" max="5" width="3.7109375" style="21" customWidth="1"/>
    <col min="6" max="8" width="12.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314</v>
      </c>
      <c r="B2" s="10"/>
      <c r="C2" s="10"/>
      <c r="D2" s="10"/>
      <c r="E2" s="10"/>
      <c r="F2" s="10"/>
      <c r="G2" s="10"/>
      <c r="H2" s="10"/>
      <c r="I2" s="10"/>
      <c r="J2" s="10"/>
      <c r="K2" s="10"/>
      <c r="L2" s="10"/>
      <c r="M2" s="10"/>
      <c r="N2" s="10"/>
    </row>
    <row r="3" spans="1:20" ht="15" customHeight="1" thickBot="1">
      <c r="A3" s="13" t="s">
        <v>269</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270</v>
      </c>
      <c r="K5" s="17"/>
      <c r="L5" s="20" t="s">
        <v>271</v>
      </c>
      <c r="M5" s="17"/>
      <c r="N5" s="17">
        <v>1994</v>
      </c>
      <c r="T5" s="17"/>
    </row>
    <row r="6" spans="10:20" ht="15" customHeight="1">
      <c r="J6" s="22"/>
      <c r="K6" s="23"/>
      <c r="L6" s="24"/>
      <c r="N6" s="25"/>
      <c r="T6" s="17"/>
    </row>
    <row r="7" spans="1:20" ht="15" customHeight="1">
      <c r="A7" s="51" t="s">
        <v>315</v>
      </c>
      <c r="B7" s="27"/>
      <c r="C7" s="27"/>
      <c r="D7" s="27"/>
      <c r="E7" s="27"/>
      <c r="F7" s="27"/>
      <c r="G7" s="27"/>
      <c r="H7" s="27"/>
      <c r="I7" s="27"/>
      <c r="J7" s="28"/>
      <c r="K7" s="27"/>
      <c r="L7" s="27"/>
      <c r="N7" s="29"/>
      <c r="T7" s="17"/>
    </row>
    <row r="8" spans="1:20" ht="15" customHeight="1">
      <c r="A8" s="21" t="s">
        <v>714</v>
      </c>
      <c r="B8" s="63"/>
      <c r="J8" s="150">
        <f>+'Statement of Operations'!J36</f>
        <v>0</v>
      </c>
      <c r="K8" s="151"/>
      <c r="L8" s="151">
        <f>+'Statement of Operations'!L36</f>
        <v>0</v>
      </c>
      <c r="N8" s="29"/>
      <c r="T8" s="17"/>
    </row>
    <row r="9" spans="1:20" ht="15" customHeight="1">
      <c r="A9" s="21" t="s">
        <v>316</v>
      </c>
      <c r="B9" s="63"/>
      <c r="C9" s="17"/>
      <c r="D9" s="17"/>
      <c r="E9" s="17"/>
      <c r="F9" s="17"/>
      <c r="G9" s="17"/>
      <c r="H9" s="17"/>
      <c r="I9" s="17"/>
      <c r="J9" s="44"/>
      <c r="K9" s="152"/>
      <c r="L9" s="45"/>
      <c r="M9" s="17"/>
      <c r="N9" s="34"/>
      <c r="P9" s="34"/>
      <c r="R9" s="35"/>
      <c r="T9" s="35"/>
    </row>
    <row r="10" spans="1:20" ht="15" customHeight="1">
      <c r="A10" s="30" t="s">
        <v>317</v>
      </c>
      <c r="B10" s="153"/>
      <c r="C10" s="17"/>
      <c r="D10" s="17"/>
      <c r="E10" s="17"/>
      <c r="F10" s="17"/>
      <c r="G10" s="17"/>
      <c r="H10" s="17"/>
      <c r="I10" s="17"/>
      <c r="J10" s="44">
        <v>0</v>
      </c>
      <c r="K10" s="152"/>
      <c r="L10" s="45">
        <v>0</v>
      </c>
      <c r="M10" s="17"/>
      <c r="N10" s="34"/>
      <c r="P10" s="34"/>
      <c r="R10" s="35"/>
      <c r="T10" s="35"/>
    </row>
    <row r="11" spans="1:20" ht="15" customHeight="1">
      <c r="A11" s="153" t="s">
        <v>319</v>
      </c>
      <c r="B11" s="153"/>
      <c r="C11" s="17"/>
      <c r="D11" s="17"/>
      <c r="E11" s="17"/>
      <c r="F11" s="17"/>
      <c r="G11" s="17"/>
      <c r="H11" s="17"/>
      <c r="I11" s="17"/>
      <c r="J11" s="44">
        <v>0</v>
      </c>
      <c r="K11" s="152"/>
      <c r="L11" s="45">
        <v>0</v>
      </c>
      <c r="M11" s="17"/>
      <c r="N11" s="34"/>
      <c r="P11" s="34"/>
      <c r="R11" s="35"/>
      <c r="T11" s="35"/>
    </row>
    <row r="12" spans="1:20" ht="15" customHeight="1">
      <c r="A12" s="30" t="s">
        <v>320</v>
      </c>
      <c r="B12" s="153"/>
      <c r="C12" s="17"/>
      <c r="D12" s="17"/>
      <c r="E12" s="17"/>
      <c r="F12" s="17"/>
      <c r="G12" s="17"/>
      <c r="H12" s="17"/>
      <c r="I12" s="17"/>
      <c r="J12" s="44">
        <v>0</v>
      </c>
      <c r="K12" s="152"/>
      <c r="L12" s="45">
        <v>0</v>
      </c>
      <c r="M12" s="17"/>
      <c r="N12" s="34"/>
      <c r="P12" s="34"/>
      <c r="R12" s="35"/>
      <c r="T12" s="35"/>
    </row>
    <row r="13" spans="1:20" ht="15" customHeight="1">
      <c r="A13" s="30" t="s">
        <v>318</v>
      </c>
      <c r="B13" s="153"/>
      <c r="C13" s="17"/>
      <c r="D13" s="17"/>
      <c r="E13" s="17"/>
      <c r="F13" s="17"/>
      <c r="G13" s="17"/>
      <c r="H13" s="17"/>
      <c r="I13" s="17"/>
      <c r="J13" s="44">
        <v>0</v>
      </c>
      <c r="K13" s="152"/>
      <c r="L13" s="45">
        <v>0</v>
      </c>
      <c r="M13" s="17"/>
      <c r="N13" s="34"/>
      <c r="P13" s="34"/>
      <c r="R13" s="35"/>
      <c r="T13" s="35"/>
    </row>
    <row r="14" spans="1:20" ht="15" customHeight="1">
      <c r="A14" s="30" t="s">
        <v>658</v>
      </c>
      <c r="B14" s="153"/>
      <c r="C14" s="17"/>
      <c r="D14" s="17"/>
      <c r="E14" s="17"/>
      <c r="F14" s="17"/>
      <c r="G14" s="17"/>
      <c r="H14" s="17"/>
      <c r="I14" s="17"/>
      <c r="J14" s="44">
        <v>0</v>
      </c>
      <c r="K14" s="152"/>
      <c r="L14" s="45">
        <v>0</v>
      </c>
      <c r="M14" s="17"/>
      <c r="N14" s="34"/>
      <c r="P14" s="34"/>
      <c r="R14" s="35"/>
      <c r="T14" s="35"/>
    </row>
    <row r="15" spans="1:20" ht="15" customHeight="1">
      <c r="A15" s="30" t="s">
        <v>239</v>
      </c>
      <c r="B15" s="153"/>
      <c r="C15" s="17"/>
      <c r="D15" s="17"/>
      <c r="E15" s="17"/>
      <c r="F15" s="17"/>
      <c r="G15" s="17"/>
      <c r="H15" s="17"/>
      <c r="I15" s="17"/>
      <c r="J15" s="44">
        <v>0</v>
      </c>
      <c r="K15" s="152"/>
      <c r="L15" s="45">
        <v>0</v>
      </c>
      <c r="M15" s="17"/>
      <c r="N15" s="34"/>
      <c r="P15" s="34"/>
      <c r="R15" s="35"/>
      <c r="T15" s="35"/>
    </row>
    <row r="16" spans="1:20" ht="15" customHeight="1">
      <c r="A16" s="30" t="s">
        <v>240</v>
      </c>
      <c r="B16" s="153"/>
      <c r="C16" s="17"/>
      <c r="D16" s="17"/>
      <c r="E16" s="17"/>
      <c r="F16" s="17"/>
      <c r="G16" s="17"/>
      <c r="H16" s="17"/>
      <c r="I16" s="17"/>
      <c r="J16" s="44">
        <v>0</v>
      </c>
      <c r="K16" s="152"/>
      <c r="L16" s="45">
        <v>0</v>
      </c>
      <c r="M16" s="17"/>
      <c r="N16" s="34"/>
      <c r="P16" s="34"/>
      <c r="R16" s="35"/>
      <c r="T16" s="35"/>
    </row>
    <row r="17" spans="1:20" ht="15" customHeight="1">
      <c r="A17" s="153" t="s">
        <v>80</v>
      </c>
      <c r="B17" s="17"/>
      <c r="C17" s="17"/>
      <c r="D17" s="17"/>
      <c r="E17" s="17"/>
      <c r="F17" s="17"/>
      <c r="G17" s="17"/>
      <c r="H17" s="17"/>
      <c r="I17" s="17"/>
      <c r="J17" s="44">
        <v>0</v>
      </c>
      <c r="K17" s="152"/>
      <c r="L17" s="45">
        <v>0</v>
      </c>
      <c r="M17" s="17"/>
      <c r="N17" s="34"/>
      <c r="P17" s="34"/>
      <c r="R17" s="35"/>
      <c r="T17" s="35"/>
    </row>
    <row r="18" spans="1:20" ht="15" customHeight="1">
      <c r="A18" s="30" t="s">
        <v>275</v>
      </c>
      <c r="B18" s="153"/>
      <c r="C18" s="17"/>
      <c r="D18" s="17"/>
      <c r="E18" s="17"/>
      <c r="F18" s="17"/>
      <c r="G18" s="17"/>
      <c r="H18" s="17"/>
      <c r="I18" s="17"/>
      <c r="J18" s="36">
        <v>0</v>
      </c>
      <c r="K18" s="152"/>
      <c r="L18" s="37">
        <v>0</v>
      </c>
      <c r="M18" s="17"/>
      <c r="N18" s="34"/>
      <c r="P18" s="34"/>
      <c r="R18" s="35"/>
      <c r="T18" s="35"/>
    </row>
    <row r="19" spans="1:20" ht="15" customHeight="1">
      <c r="A19" s="68"/>
      <c r="B19" s="17"/>
      <c r="C19" s="17"/>
      <c r="D19" s="17"/>
      <c r="E19" s="17"/>
      <c r="F19" s="17"/>
      <c r="G19" s="17"/>
      <c r="H19" s="17"/>
      <c r="I19" s="17"/>
      <c r="J19" s="44"/>
      <c r="K19" s="152"/>
      <c r="L19" s="45"/>
      <c r="M19" s="17"/>
      <c r="N19" s="34"/>
      <c r="P19" s="34"/>
      <c r="R19" s="35"/>
      <c r="T19" s="35"/>
    </row>
    <row r="20" spans="1:20" ht="15" customHeight="1">
      <c r="A20" s="68" t="s">
        <v>321</v>
      </c>
      <c r="B20" s="17"/>
      <c r="C20" s="17"/>
      <c r="D20" s="17"/>
      <c r="E20" s="17"/>
      <c r="F20" s="17"/>
      <c r="G20" s="17"/>
      <c r="H20" s="17"/>
      <c r="I20" s="17"/>
      <c r="J20" s="36">
        <f>SUM(J8:J18)</f>
        <v>0</v>
      </c>
      <c r="K20" s="154"/>
      <c r="L20" s="37">
        <f>SUM(L8:L18)</f>
        <v>0</v>
      </c>
      <c r="M20" s="17"/>
      <c r="N20" s="34"/>
      <c r="P20" s="34"/>
      <c r="R20" s="35"/>
      <c r="T20" s="35"/>
    </row>
    <row r="21" spans="1:20" ht="15" customHeight="1">
      <c r="A21" s="68"/>
      <c r="B21" s="17"/>
      <c r="C21" s="17"/>
      <c r="D21" s="17"/>
      <c r="E21" s="17"/>
      <c r="F21" s="17"/>
      <c r="G21" s="17"/>
      <c r="H21" s="17"/>
      <c r="I21" s="17"/>
      <c r="J21" s="155"/>
      <c r="K21" s="154"/>
      <c r="L21" s="156"/>
      <c r="M21" s="17"/>
      <c r="N21" s="34"/>
      <c r="P21" s="34"/>
      <c r="R21" s="35"/>
      <c r="T21" s="35"/>
    </row>
    <row r="22" spans="1:20" ht="15" customHeight="1">
      <c r="A22" s="51" t="s">
        <v>322</v>
      </c>
      <c r="B22" s="17"/>
      <c r="C22" s="17"/>
      <c r="D22" s="17"/>
      <c r="E22" s="17"/>
      <c r="F22" s="17"/>
      <c r="G22" s="17"/>
      <c r="H22" s="17"/>
      <c r="I22" s="17"/>
      <c r="J22" s="155"/>
      <c r="K22" s="154"/>
      <c r="L22" s="156"/>
      <c r="M22" s="17"/>
      <c r="N22" s="34"/>
      <c r="P22" s="34"/>
      <c r="R22" s="35"/>
      <c r="T22" s="35"/>
    </row>
    <row r="23" spans="1:20" ht="15" customHeight="1">
      <c r="A23" s="68" t="s">
        <v>323</v>
      </c>
      <c r="B23" s="17"/>
      <c r="C23" s="17"/>
      <c r="D23" s="17"/>
      <c r="E23" s="17"/>
      <c r="F23" s="17"/>
      <c r="G23" s="17"/>
      <c r="H23" s="17"/>
      <c r="I23" s="17"/>
      <c r="J23" s="44">
        <v>0</v>
      </c>
      <c r="K23" s="152"/>
      <c r="L23" s="45">
        <v>0</v>
      </c>
      <c r="M23" s="17"/>
      <c r="N23" s="34"/>
      <c r="P23" s="34"/>
      <c r="R23" s="35"/>
      <c r="T23" s="35"/>
    </row>
    <row r="24" spans="1:20" ht="15" customHeight="1">
      <c r="A24" s="68" t="s">
        <v>324</v>
      </c>
      <c r="B24" s="17"/>
      <c r="C24" s="17"/>
      <c r="D24" s="17"/>
      <c r="E24" s="17"/>
      <c r="F24" s="17"/>
      <c r="G24" s="17"/>
      <c r="H24" s="17"/>
      <c r="I24" s="17"/>
      <c r="J24" s="36">
        <v>0</v>
      </c>
      <c r="K24" s="152"/>
      <c r="L24" s="37">
        <v>0</v>
      </c>
      <c r="M24" s="17"/>
      <c r="N24" s="34"/>
      <c r="P24" s="34"/>
      <c r="R24" s="35"/>
      <c r="T24" s="35"/>
    </row>
    <row r="25" spans="1:20" ht="15" customHeight="1">
      <c r="A25" s="68"/>
      <c r="B25" s="17"/>
      <c r="C25" s="17"/>
      <c r="D25" s="17"/>
      <c r="E25" s="17"/>
      <c r="F25" s="17"/>
      <c r="G25" s="17"/>
      <c r="H25" s="17"/>
      <c r="I25" s="17"/>
      <c r="J25" s="44"/>
      <c r="K25" s="152"/>
      <c r="L25" s="45"/>
      <c r="M25" s="17"/>
      <c r="N25" s="34"/>
      <c r="P25" s="34"/>
      <c r="R25" s="35"/>
      <c r="T25" s="35"/>
    </row>
    <row r="26" spans="1:20" ht="15" customHeight="1">
      <c r="A26" s="68" t="s">
        <v>325</v>
      </c>
      <c r="B26" s="17"/>
      <c r="C26" s="17"/>
      <c r="D26" s="17"/>
      <c r="E26" s="17"/>
      <c r="F26" s="17"/>
      <c r="G26" s="17"/>
      <c r="H26" s="17"/>
      <c r="I26" s="17"/>
      <c r="J26" s="36">
        <f>SUM(J23:J24)</f>
        <v>0</v>
      </c>
      <c r="K26" s="152"/>
      <c r="L26" s="37">
        <f>SUM(L23:L24)</f>
        <v>0</v>
      </c>
      <c r="M26" s="17"/>
      <c r="N26" s="34"/>
      <c r="P26" s="34"/>
      <c r="R26" s="35"/>
      <c r="T26" s="35"/>
    </row>
    <row r="27" spans="1:20" s="39" customFormat="1" ht="15" customHeight="1">
      <c r="A27" s="74"/>
      <c r="B27" s="43"/>
      <c r="C27" s="43"/>
      <c r="D27" s="43"/>
      <c r="E27" s="43"/>
      <c r="F27" s="43"/>
      <c r="G27" s="43"/>
      <c r="H27" s="43"/>
      <c r="I27" s="43"/>
      <c r="J27" s="49"/>
      <c r="K27" s="50"/>
      <c r="L27" s="50"/>
      <c r="T27" s="17"/>
    </row>
    <row r="28" spans="1:20" ht="15" customHeight="1">
      <c r="A28" s="12" t="s">
        <v>326</v>
      </c>
      <c r="C28" s="17"/>
      <c r="D28" s="17"/>
      <c r="E28" s="17"/>
      <c r="F28" s="17"/>
      <c r="G28" s="17"/>
      <c r="H28" s="17"/>
      <c r="I28" s="17"/>
      <c r="J28" s="44"/>
      <c r="K28" s="157"/>
      <c r="L28" s="45"/>
      <c r="M28" s="17"/>
      <c r="N28" s="34"/>
      <c r="P28" s="34"/>
      <c r="R28" s="34"/>
      <c r="T28" s="17"/>
    </row>
    <row r="29" spans="1:20" ht="15" customHeight="1">
      <c r="A29" s="21" t="s">
        <v>334</v>
      </c>
      <c r="C29" s="17"/>
      <c r="D29" s="17"/>
      <c r="E29" s="17"/>
      <c r="F29" s="17"/>
      <c r="G29" s="17"/>
      <c r="H29" s="17"/>
      <c r="I29" s="17"/>
      <c r="J29" s="44">
        <v>0</v>
      </c>
      <c r="K29" s="157"/>
      <c r="L29" s="45">
        <v>0</v>
      </c>
      <c r="M29" s="17"/>
      <c r="N29" s="34"/>
      <c r="P29" s="34"/>
      <c r="R29" s="34"/>
      <c r="T29" s="17"/>
    </row>
    <row r="30" spans="1:20" ht="15" customHeight="1">
      <c r="A30" s="21" t="s">
        <v>335</v>
      </c>
      <c r="C30" s="17"/>
      <c r="D30" s="17"/>
      <c r="E30" s="17"/>
      <c r="F30" s="17"/>
      <c r="G30" s="17"/>
      <c r="H30" s="17"/>
      <c r="I30" s="17"/>
      <c r="J30" s="44">
        <v>0</v>
      </c>
      <c r="K30" s="157"/>
      <c r="L30" s="45">
        <v>0</v>
      </c>
      <c r="M30" s="17"/>
      <c r="N30" s="34"/>
      <c r="P30" s="34"/>
      <c r="R30" s="34"/>
      <c r="T30" s="17"/>
    </row>
    <row r="31" spans="1:20" ht="15" customHeight="1">
      <c r="A31" s="21" t="s">
        <v>336</v>
      </c>
      <c r="C31" s="17"/>
      <c r="D31" s="17"/>
      <c r="E31" s="17"/>
      <c r="F31" s="17"/>
      <c r="G31" s="17"/>
      <c r="H31" s="17"/>
      <c r="I31" s="17"/>
      <c r="J31" s="44">
        <v>0</v>
      </c>
      <c r="K31" s="157"/>
      <c r="L31" s="45">
        <v>0</v>
      </c>
      <c r="M31" s="17"/>
      <c r="N31" s="34"/>
      <c r="P31" s="34"/>
      <c r="R31" s="34"/>
      <c r="T31" s="17"/>
    </row>
    <row r="32" spans="1:20" ht="15" customHeight="1">
      <c r="A32" s="21" t="s">
        <v>337</v>
      </c>
      <c r="C32" s="17"/>
      <c r="D32" s="17"/>
      <c r="E32" s="17"/>
      <c r="F32" s="17"/>
      <c r="G32" s="17"/>
      <c r="H32" s="17"/>
      <c r="I32" s="17"/>
      <c r="J32" s="44">
        <v>0</v>
      </c>
      <c r="K32" s="157"/>
      <c r="L32" s="45">
        <v>0</v>
      </c>
      <c r="M32" s="17"/>
      <c r="N32" s="34"/>
      <c r="P32" s="34"/>
      <c r="R32" s="34"/>
      <c r="T32" s="17"/>
    </row>
    <row r="33" spans="1:20" ht="15" customHeight="1">
      <c r="A33" s="21" t="s">
        <v>338</v>
      </c>
      <c r="C33" s="17"/>
      <c r="D33" s="17"/>
      <c r="E33" s="17"/>
      <c r="F33" s="17"/>
      <c r="G33" s="17"/>
      <c r="H33" s="17"/>
      <c r="I33" s="17"/>
      <c r="J33" s="44">
        <v>0</v>
      </c>
      <c r="K33" s="157"/>
      <c r="L33" s="45">
        <v>0</v>
      </c>
      <c r="M33" s="17"/>
      <c r="N33" s="34"/>
      <c r="P33" s="34"/>
      <c r="R33" s="34"/>
      <c r="T33" s="17"/>
    </row>
    <row r="34" spans="1:20" ht="15" customHeight="1">
      <c r="A34" s="21" t="s">
        <v>339</v>
      </c>
      <c r="C34" s="17"/>
      <c r="D34" s="17"/>
      <c r="E34" s="17"/>
      <c r="F34" s="17"/>
      <c r="G34" s="17"/>
      <c r="H34" s="17"/>
      <c r="I34" s="17"/>
      <c r="J34" s="36">
        <v>0</v>
      </c>
      <c r="K34" s="157"/>
      <c r="L34" s="37">
        <v>0</v>
      </c>
      <c r="M34" s="17"/>
      <c r="N34" s="34"/>
      <c r="P34" s="34"/>
      <c r="R34" s="34"/>
      <c r="T34" s="17"/>
    </row>
    <row r="35" spans="3:20" ht="15" customHeight="1">
      <c r="C35" s="17"/>
      <c r="D35" s="17"/>
      <c r="E35" s="17"/>
      <c r="F35" s="17"/>
      <c r="G35" s="17"/>
      <c r="H35" s="17"/>
      <c r="I35" s="17"/>
      <c r="J35" s="44"/>
      <c r="K35" s="157"/>
      <c r="L35" s="45"/>
      <c r="M35" s="17"/>
      <c r="N35" s="34"/>
      <c r="P35" s="34"/>
      <c r="R35" s="34"/>
      <c r="T35" s="17"/>
    </row>
    <row r="36" spans="1:20" ht="15" customHeight="1">
      <c r="A36" s="21" t="s">
        <v>327</v>
      </c>
      <c r="C36" s="17"/>
      <c r="D36" s="17"/>
      <c r="E36" s="17"/>
      <c r="F36" s="17"/>
      <c r="G36" s="17"/>
      <c r="H36" s="17"/>
      <c r="I36" s="17"/>
      <c r="J36" s="36">
        <f>SUM(J29:J34)</f>
        <v>0</v>
      </c>
      <c r="K36" s="157"/>
      <c r="L36" s="37">
        <f>SUM(L29:L34)</f>
        <v>0</v>
      </c>
      <c r="M36" s="17"/>
      <c r="N36" s="34"/>
      <c r="P36" s="34"/>
      <c r="R36" s="34"/>
      <c r="T36" s="17"/>
    </row>
    <row r="37" spans="3:20" ht="15" customHeight="1">
      <c r="C37" s="17"/>
      <c r="D37" s="17"/>
      <c r="E37" s="17"/>
      <c r="F37" s="17"/>
      <c r="G37" s="17"/>
      <c r="H37" s="17"/>
      <c r="I37" s="17"/>
      <c r="J37" s="81"/>
      <c r="K37" s="50"/>
      <c r="L37" s="82"/>
      <c r="M37" s="17"/>
      <c r="N37" s="34"/>
      <c r="P37" s="34"/>
      <c r="R37" s="34"/>
      <c r="T37" s="17"/>
    </row>
    <row r="38" spans="1:20" ht="15" customHeight="1">
      <c r="A38" s="12" t="s">
        <v>328</v>
      </c>
      <c r="C38" s="17"/>
      <c r="D38" s="17"/>
      <c r="E38" s="17"/>
      <c r="F38" s="17"/>
      <c r="G38" s="17"/>
      <c r="H38" s="17"/>
      <c r="I38" s="17"/>
      <c r="J38" s="81"/>
      <c r="K38" s="50"/>
      <c r="L38" s="82"/>
      <c r="M38" s="17"/>
      <c r="N38" s="34"/>
      <c r="P38" s="34"/>
      <c r="R38" s="34"/>
      <c r="T38" s="17"/>
    </row>
    <row r="39" spans="1:20" ht="15" customHeight="1">
      <c r="A39" s="21" t="s">
        <v>329</v>
      </c>
      <c r="C39" s="17"/>
      <c r="D39" s="17"/>
      <c r="E39" s="17"/>
      <c r="F39" s="17"/>
      <c r="G39" s="17"/>
      <c r="H39" s="17"/>
      <c r="I39" s="17"/>
      <c r="J39" s="81">
        <v>0</v>
      </c>
      <c r="K39" s="50"/>
      <c r="L39" s="82">
        <v>0</v>
      </c>
      <c r="M39" s="17"/>
      <c r="N39" s="34"/>
      <c r="P39" s="34"/>
      <c r="R39" s="34"/>
      <c r="T39" s="17"/>
    </row>
    <row r="40" spans="1:20" ht="15" customHeight="1">
      <c r="A40" s="21" t="s">
        <v>330</v>
      </c>
      <c r="C40" s="17"/>
      <c r="D40" s="17"/>
      <c r="E40" s="17"/>
      <c r="F40" s="17"/>
      <c r="G40" s="17"/>
      <c r="H40" s="17"/>
      <c r="I40" s="17"/>
      <c r="J40" s="81">
        <v>0</v>
      </c>
      <c r="K40" s="50"/>
      <c r="L40" s="82">
        <v>0</v>
      </c>
      <c r="M40" s="17"/>
      <c r="N40" s="34"/>
      <c r="P40" s="34"/>
      <c r="R40" s="34"/>
      <c r="T40" s="17"/>
    </row>
    <row r="41" spans="1:20" ht="15" customHeight="1">
      <c r="A41" s="21" t="s">
        <v>333</v>
      </c>
      <c r="C41" s="17"/>
      <c r="D41" s="17"/>
      <c r="E41" s="17"/>
      <c r="F41" s="17"/>
      <c r="G41" s="17"/>
      <c r="H41" s="17"/>
      <c r="I41" s="17"/>
      <c r="J41" s="81">
        <v>0</v>
      </c>
      <c r="K41" s="50"/>
      <c r="L41" s="82">
        <v>0</v>
      </c>
      <c r="M41" s="17"/>
      <c r="N41" s="34"/>
      <c r="P41" s="34"/>
      <c r="R41" s="34"/>
      <c r="T41" s="17"/>
    </row>
    <row r="42" spans="1:20" ht="15" customHeight="1">
      <c r="A42" s="21" t="s">
        <v>331</v>
      </c>
      <c r="C42" s="17"/>
      <c r="D42" s="17"/>
      <c r="E42" s="17"/>
      <c r="F42" s="17"/>
      <c r="G42" s="17"/>
      <c r="H42" s="17"/>
      <c r="I42" s="17"/>
      <c r="J42" s="158">
        <v>0</v>
      </c>
      <c r="K42" s="50"/>
      <c r="L42" s="159">
        <v>0</v>
      </c>
      <c r="M42" s="17"/>
      <c r="N42" s="34"/>
      <c r="P42" s="34"/>
      <c r="R42" s="34"/>
      <c r="T42" s="17"/>
    </row>
    <row r="43" spans="3:20" ht="15" customHeight="1">
      <c r="C43" s="17"/>
      <c r="D43" s="17"/>
      <c r="E43" s="17"/>
      <c r="F43" s="17"/>
      <c r="G43" s="17"/>
      <c r="H43" s="17"/>
      <c r="I43" s="17"/>
      <c r="J43" s="81"/>
      <c r="K43" s="50"/>
      <c r="L43" s="82"/>
      <c r="M43" s="17"/>
      <c r="N43" s="34"/>
      <c r="P43" s="34"/>
      <c r="R43" s="34"/>
      <c r="T43" s="17"/>
    </row>
    <row r="44" spans="1:20" ht="15" customHeight="1">
      <c r="A44" s="21" t="s">
        <v>332</v>
      </c>
      <c r="C44" s="17"/>
      <c r="D44" s="17"/>
      <c r="E44" s="17"/>
      <c r="F44" s="17"/>
      <c r="G44" s="17"/>
      <c r="H44" s="17"/>
      <c r="I44" s="17"/>
      <c r="J44" s="46">
        <f>SUM(J39:J42)</f>
        <v>0</v>
      </c>
      <c r="K44" s="50"/>
      <c r="L44" s="47">
        <f>SUM(L39:L42)</f>
        <v>0</v>
      </c>
      <c r="M44" s="17"/>
      <c r="N44" s="34"/>
      <c r="P44" s="34"/>
      <c r="R44" s="34"/>
      <c r="T44" s="17"/>
    </row>
    <row r="45" spans="3:20" ht="15" customHeight="1">
      <c r="C45" s="17"/>
      <c r="D45" s="17"/>
      <c r="E45" s="17"/>
      <c r="F45" s="17"/>
      <c r="G45" s="17"/>
      <c r="H45" s="17"/>
      <c r="I45" s="17"/>
      <c r="J45" s="124"/>
      <c r="K45" s="50"/>
      <c r="L45" s="125"/>
      <c r="M45" s="17"/>
      <c r="N45" s="34"/>
      <c r="P45" s="34"/>
      <c r="R45" s="34"/>
      <c r="T45" s="17"/>
    </row>
    <row r="46" spans="1:20" ht="15" customHeight="1">
      <c r="A46" s="12" t="s">
        <v>344</v>
      </c>
      <c r="B46" s="12"/>
      <c r="C46" s="17"/>
      <c r="D46" s="17"/>
      <c r="E46" s="17"/>
      <c r="F46" s="17"/>
      <c r="G46" s="17"/>
      <c r="H46" s="17"/>
      <c r="I46" s="17"/>
      <c r="J46" s="49">
        <f>+J20+J26+J36+J44</f>
        <v>0</v>
      </c>
      <c r="K46" s="50"/>
      <c r="L46" s="49">
        <f>+L20+L26+L36+L44</f>
        <v>0</v>
      </c>
      <c r="M46" s="17"/>
      <c r="N46" s="34"/>
      <c r="P46" s="34"/>
      <c r="R46" s="34"/>
      <c r="T46" s="17"/>
    </row>
    <row r="47" spans="1:20" ht="15" customHeight="1">
      <c r="A47" s="12"/>
      <c r="B47" s="12" t="s">
        <v>343</v>
      </c>
      <c r="C47" s="17"/>
      <c r="D47" s="17"/>
      <c r="E47" s="17"/>
      <c r="F47" s="17"/>
      <c r="G47" s="17"/>
      <c r="H47" s="17"/>
      <c r="I47" s="17"/>
      <c r="J47" s="49"/>
      <c r="K47" s="50"/>
      <c r="L47" s="49"/>
      <c r="M47" s="17"/>
      <c r="N47" s="34"/>
      <c r="P47" s="34"/>
      <c r="R47" s="34"/>
      <c r="T47" s="17"/>
    </row>
    <row r="48" spans="1:20" ht="15" customHeight="1">
      <c r="A48" s="12"/>
      <c r="B48" s="12"/>
      <c r="C48" s="17"/>
      <c r="D48" s="17"/>
      <c r="E48" s="17"/>
      <c r="F48" s="17"/>
      <c r="G48" s="17"/>
      <c r="H48" s="17"/>
      <c r="I48" s="17"/>
      <c r="J48" s="49"/>
      <c r="K48" s="50"/>
      <c r="L48" s="49"/>
      <c r="M48" s="17"/>
      <c r="N48" s="34"/>
      <c r="P48" s="34"/>
      <c r="R48" s="34"/>
      <c r="T48" s="17"/>
    </row>
    <row r="49" spans="1:20" ht="15" customHeight="1">
      <c r="A49" s="12" t="s">
        <v>341</v>
      </c>
      <c r="C49" s="17"/>
      <c r="D49" s="17"/>
      <c r="E49" s="17"/>
      <c r="F49" s="17"/>
      <c r="G49" s="17"/>
      <c r="H49" s="17"/>
      <c r="I49" s="17"/>
      <c r="J49" s="49"/>
      <c r="K49" s="50"/>
      <c r="L49" s="50"/>
      <c r="M49" s="17"/>
      <c r="N49" s="34"/>
      <c r="P49" s="34"/>
      <c r="R49" s="34"/>
      <c r="T49" s="17"/>
    </row>
    <row r="50" spans="1:20" ht="15" customHeight="1">
      <c r="A50" s="12"/>
      <c r="B50" s="51" t="s">
        <v>342</v>
      </c>
      <c r="C50" s="27"/>
      <c r="D50" s="27"/>
      <c r="E50" s="27"/>
      <c r="F50" s="27"/>
      <c r="G50" s="27"/>
      <c r="H50" s="27"/>
      <c r="I50" s="27"/>
      <c r="J50" s="54">
        <f>+L52</f>
        <v>0</v>
      </c>
      <c r="K50" s="50"/>
      <c r="L50" s="55">
        <v>0</v>
      </c>
      <c r="M50" s="17"/>
      <c r="N50" s="52"/>
      <c r="T50" s="17"/>
    </row>
    <row r="51" spans="10:20" ht="15" customHeight="1">
      <c r="J51" s="124"/>
      <c r="K51" s="50"/>
      <c r="L51" s="125"/>
      <c r="M51" s="17"/>
      <c r="N51" s="52"/>
      <c r="T51" s="17"/>
    </row>
    <row r="52" spans="1:20" ht="15" customHeight="1" thickBot="1">
      <c r="A52" s="12" t="s">
        <v>340</v>
      </c>
      <c r="B52" s="51"/>
      <c r="C52" s="17"/>
      <c r="D52" s="17"/>
      <c r="E52" s="17"/>
      <c r="F52" s="17"/>
      <c r="G52" s="17"/>
      <c r="H52" s="17"/>
      <c r="I52" s="17"/>
      <c r="J52" s="160">
        <f>+J46+J50</f>
        <v>0</v>
      </c>
      <c r="K52" s="50"/>
      <c r="L52" s="160">
        <f>+L46+L50</f>
        <v>0</v>
      </c>
      <c r="M52" s="17"/>
      <c r="N52" s="52"/>
      <c r="T52" s="17"/>
    </row>
    <row r="53" spans="1:20" ht="15" customHeight="1" thickTop="1">
      <c r="A53" s="17"/>
      <c r="B53" s="17"/>
      <c r="C53" s="17"/>
      <c r="D53" s="17"/>
      <c r="E53" s="17"/>
      <c r="F53" s="17"/>
      <c r="G53" s="17"/>
      <c r="H53" s="17"/>
      <c r="I53" s="17"/>
      <c r="J53" s="161"/>
      <c r="K53" s="17"/>
      <c r="L53" s="52"/>
      <c r="M53" s="17"/>
      <c r="N53" s="52"/>
      <c r="T53" s="17"/>
    </row>
    <row r="54" spans="1:20" ht="15" customHeight="1">
      <c r="A54" s="53"/>
      <c r="B54" s="17"/>
      <c r="C54" s="17"/>
      <c r="D54" s="17"/>
      <c r="E54" s="17"/>
      <c r="F54" s="17"/>
      <c r="G54" s="17"/>
      <c r="H54" s="17"/>
      <c r="I54" s="17"/>
      <c r="J54" s="162"/>
      <c r="K54" s="17"/>
      <c r="L54" s="163"/>
      <c r="M54" s="17"/>
      <c r="N54" s="52"/>
      <c r="T54" s="17"/>
    </row>
    <row r="55" spans="1:20" ht="15" customHeight="1">
      <c r="A55" s="53"/>
      <c r="B55" s="17"/>
      <c r="C55" s="17"/>
      <c r="D55" s="17"/>
      <c r="E55" s="17"/>
      <c r="F55" s="17"/>
      <c r="G55" s="17"/>
      <c r="H55" s="17"/>
      <c r="I55" s="17"/>
      <c r="J55" s="161"/>
      <c r="K55" s="17"/>
      <c r="L55" s="52"/>
      <c r="M55" s="17"/>
      <c r="N55" s="52"/>
      <c r="T55" s="17"/>
    </row>
    <row r="56" spans="1:20" ht="15" customHeight="1">
      <c r="A56" s="58"/>
      <c r="B56" s="17"/>
      <c r="C56" s="17"/>
      <c r="D56" s="17"/>
      <c r="E56" s="17"/>
      <c r="F56" s="17"/>
      <c r="G56" s="17"/>
      <c r="H56" s="17"/>
      <c r="I56" s="17"/>
      <c r="J56" s="72"/>
      <c r="K56" s="17"/>
      <c r="L56" s="73"/>
      <c r="M56" s="17"/>
      <c r="N56" s="52"/>
      <c r="T56" s="17"/>
    </row>
    <row r="57" spans="1:20" ht="15" customHeight="1">
      <c r="A57" s="12"/>
      <c r="J57" s="52"/>
      <c r="K57" s="17"/>
      <c r="L57" s="52"/>
      <c r="M57" s="17"/>
      <c r="N57" s="52"/>
      <c r="T57" s="17"/>
    </row>
    <row r="58" spans="1:20" ht="15" customHeight="1">
      <c r="A58" s="12"/>
      <c r="B58" s="12"/>
      <c r="C58" s="12"/>
      <c r="D58" s="12"/>
      <c r="E58" s="12"/>
      <c r="F58" s="12"/>
      <c r="G58" s="12"/>
      <c r="J58" s="61"/>
      <c r="L58" s="62"/>
      <c r="T58" s="17"/>
    </row>
    <row r="59" spans="10:20" ht="15" customHeight="1">
      <c r="J59" s="61"/>
      <c r="L59" s="62"/>
      <c r="T59" s="17"/>
    </row>
    <row r="60" spans="9:20" ht="15" customHeight="1">
      <c r="I60" s="63"/>
      <c r="J60" s="61"/>
      <c r="L60" s="62"/>
      <c r="T60" s="17"/>
    </row>
    <row r="61" spans="10:20" ht="15" customHeight="1">
      <c r="J61" s="61"/>
      <c r="L61" s="62"/>
      <c r="T61" s="17"/>
    </row>
    <row r="62" spans="10:20" ht="15" customHeight="1">
      <c r="J62" s="61"/>
      <c r="L62" s="62"/>
      <c r="T62" s="17"/>
    </row>
    <row r="63" spans="10:20" ht="15" customHeight="1">
      <c r="J63" s="61"/>
      <c r="L63" s="62"/>
      <c r="T63" s="17"/>
    </row>
    <row r="64" spans="10:20" ht="15" customHeight="1">
      <c r="J64" s="61"/>
      <c r="L64" s="62"/>
      <c r="T64" s="17"/>
    </row>
    <row r="65" spans="10:20" ht="15" customHeight="1">
      <c r="J65" s="61"/>
      <c r="L65" s="62"/>
      <c r="T65" s="17"/>
    </row>
    <row r="66" spans="10:20" ht="15" customHeight="1">
      <c r="J66" s="61"/>
      <c r="L66" s="62"/>
      <c r="T66" s="17"/>
    </row>
    <row r="67" spans="10:20" ht="15" customHeight="1">
      <c r="J67" s="61"/>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0:20" ht="15" customHeight="1">
      <c r="J87" s="62"/>
      <c r="L87" s="62"/>
      <c r="T87" s="17"/>
    </row>
    <row r="88" spans="10:20" ht="15" customHeight="1">
      <c r="J88" s="62"/>
      <c r="L88" s="62"/>
      <c r="T88" s="17"/>
    </row>
    <row r="89" spans="10:20" ht="15" customHeight="1">
      <c r="J89" s="62"/>
      <c r="L89" s="62"/>
      <c r="T89" s="17"/>
    </row>
    <row r="90" spans="10:20" ht="15" customHeight="1">
      <c r="J90" s="62"/>
      <c r="L90" s="62"/>
      <c r="T90" s="17"/>
    </row>
    <row r="91" spans="10:20" ht="15" customHeight="1">
      <c r="J91" s="62"/>
      <c r="L91" s="62"/>
      <c r="T91" s="17"/>
    </row>
    <row r="92" spans="12:20" ht="15" customHeight="1">
      <c r="L92" s="62"/>
      <c r="T92" s="17"/>
    </row>
    <row r="93" spans="12:20" ht="15" customHeight="1">
      <c r="L93" s="62"/>
      <c r="T93" s="17"/>
    </row>
    <row r="94" spans="12:20" ht="15" customHeight="1">
      <c r="L94" s="62"/>
      <c r="T94" s="17"/>
    </row>
    <row r="95" spans="12:20" ht="15" customHeight="1">
      <c r="L95" s="62"/>
      <c r="T95" s="17"/>
    </row>
    <row r="96" spans="12:20" ht="15" customHeight="1">
      <c r="L96" s="62"/>
      <c r="T96" s="17"/>
    </row>
    <row r="97" spans="12:20" ht="15" customHeight="1">
      <c r="L97" s="62"/>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5" ht="15" customHeight="1">
      <c r="T285" s="17"/>
    </row>
    <row r="286" ht="15" customHeight="1">
      <c r="T286" s="17"/>
    </row>
    <row r="287" ht="15" customHeight="1">
      <c r="T287" s="17"/>
    </row>
    <row r="288" ht="15" customHeight="1">
      <c r="T288" s="17"/>
    </row>
    <row r="289" ht="15" customHeight="1">
      <c r="T289" s="17"/>
    </row>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sheetData>
  <printOptions horizontalCentered="1"/>
  <pageMargins left="0.75" right="0.75" top="0.5" bottom="1.09" header="0.5" footer="0.5"/>
  <pageSetup horizontalDpi="600" verticalDpi="600" orientation="portrait" paperSize="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90"/>
  <sheetViews>
    <sheetView workbookViewId="0" topLeftCell="A1">
      <selection activeCell="A1" sqref="A1"/>
    </sheetView>
  </sheetViews>
  <sheetFormatPr defaultColWidth="9.140625" defaultRowHeight="12.75"/>
  <cols>
    <col min="1" max="1" width="4.7109375" style="271" customWidth="1"/>
    <col min="2" max="2" width="22.7109375" style="271" customWidth="1"/>
    <col min="3" max="3" width="1.7109375" style="271" customWidth="1"/>
    <col min="4" max="4" width="12.7109375" style="271" customWidth="1"/>
    <col min="5" max="5" width="1.7109375" style="271" customWidth="1"/>
    <col min="6" max="6" width="12.7109375" style="271" customWidth="1"/>
    <col min="7" max="7" width="1.7109375" style="271" customWidth="1"/>
    <col min="8" max="8" width="12.7109375" style="271" customWidth="1"/>
    <col min="9" max="9" width="1.7109375" style="271" customWidth="1"/>
    <col min="10" max="10" width="12.7109375" style="271" customWidth="1"/>
    <col min="11" max="16384" width="0" style="271" hidden="1" customWidth="1"/>
  </cols>
  <sheetData>
    <row r="1" ht="15">
      <c r="A1" s="270" t="str">
        <f>+Cover!A9</f>
        <v>NAME OF MUNICIPALITY</v>
      </c>
    </row>
    <row r="2" ht="15">
      <c r="A2" s="138" t="s">
        <v>445</v>
      </c>
    </row>
    <row r="3" spans="1:10" ht="15.75" thickBot="1">
      <c r="A3" s="13" t="s">
        <v>277</v>
      </c>
      <c r="B3" s="97"/>
      <c r="C3" s="97"/>
      <c r="D3" s="97"/>
      <c r="E3" s="97"/>
      <c r="F3" s="97"/>
      <c r="G3" s="97"/>
      <c r="H3" s="97"/>
      <c r="I3" s="97"/>
      <c r="J3" s="97"/>
    </row>
    <row r="4" ht="13.5" thickTop="1"/>
    <row r="5" spans="1:10" ht="12.75">
      <c r="A5" s="272" t="s">
        <v>446</v>
      </c>
      <c r="B5" s="273" t="s">
        <v>447</v>
      </c>
      <c r="C5" s="274"/>
      <c r="D5" s="274"/>
      <c r="E5" s="274"/>
      <c r="F5" s="274"/>
      <c r="G5" s="274"/>
      <c r="H5" s="274"/>
      <c r="I5" s="274"/>
      <c r="J5" s="274"/>
    </row>
    <row r="6" spans="2:10" ht="12.75">
      <c r="B6" s="273"/>
      <c r="C6" s="274"/>
      <c r="D6" s="274"/>
      <c r="E6" s="274"/>
      <c r="F6" s="274"/>
      <c r="G6" s="274"/>
      <c r="H6" s="274"/>
      <c r="I6" s="274"/>
      <c r="J6" s="274"/>
    </row>
    <row r="7" spans="2:10" ht="12.75">
      <c r="B7" s="445" t="s">
        <v>448</v>
      </c>
      <c r="C7" s="444"/>
      <c r="D7" s="444"/>
      <c r="E7" s="444"/>
      <c r="F7" s="444"/>
      <c r="G7" s="444"/>
      <c r="H7" s="444"/>
      <c r="I7" s="444"/>
      <c r="J7" s="444"/>
    </row>
    <row r="8" spans="2:10" ht="12.75">
      <c r="B8" s="444"/>
      <c r="C8" s="444"/>
      <c r="D8" s="444"/>
      <c r="E8" s="444"/>
      <c r="F8" s="444"/>
      <c r="G8" s="444"/>
      <c r="H8" s="444"/>
      <c r="I8" s="444"/>
      <c r="J8" s="444"/>
    </row>
    <row r="9" spans="2:10" ht="12.75">
      <c r="B9" s="444"/>
      <c r="C9" s="444"/>
      <c r="D9" s="444"/>
      <c r="E9" s="444"/>
      <c r="F9" s="444"/>
      <c r="G9" s="444"/>
      <c r="H9" s="444"/>
      <c r="I9" s="444"/>
      <c r="J9" s="444"/>
    </row>
    <row r="10" spans="2:10" ht="12.75">
      <c r="B10" s="444"/>
      <c r="C10" s="444"/>
      <c r="D10" s="444"/>
      <c r="E10" s="444"/>
      <c r="F10" s="444"/>
      <c r="G10" s="444"/>
      <c r="H10" s="444"/>
      <c r="I10" s="444"/>
      <c r="J10" s="444"/>
    </row>
    <row r="11" spans="2:10" ht="12.75">
      <c r="B11" s="444"/>
      <c r="C11" s="444"/>
      <c r="D11" s="444"/>
      <c r="E11" s="444"/>
      <c r="F11" s="444"/>
      <c r="G11" s="444"/>
      <c r="H11" s="444"/>
      <c r="I11" s="444"/>
      <c r="J11" s="444"/>
    </row>
    <row r="12" spans="2:10" ht="24.75" customHeight="1">
      <c r="B12" s="444"/>
      <c r="C12" s="444"/>
      <c r="D12" s="444"/>
      <c r="E12" s="444"/>
      <c r="F12" s="444"/>
      <c r="G12" s="444"/>
      <c r="H12" s="444"/>
      <c r="I12" s="444"/>
      <c r="J12" s="444"/>
    </row>
    <row r="13" spans="2:10" ht="12.75">
      <c r="B13" s="274"/>
      <c r="C13" s="274"/>
      <c r="D13" s="274"/>
      <c r="E13" s="274"/>
      <c r="F13" s="274"/>
      <c r="G13" s="274"/>
      <c r="H13" s="274"/>
      <c r="I13" s="274"/>
      <c r="J13" s="274"/>
    </row>
    <row r="14" spans="1:10" ht="12.75">
      <c r="A14" s="275" t="s">
        <v>449</v>
      </c>
      <c r="B14" s="276" t="s">
        <v>450</v>
      </c>
      <c r="C14" s="274"/>
      <c r="D14" s="274"/>
      <c r="E14" s="274"/>
      <c r="F14" s="274"/>
      <c r="G14" s="274"/>
      <c r="H14" s="274"/>
      <c r="I14" s="274"/>
      <c r="J14" s="274"/>
    </row>
    <row r="15" spans="2:10" ht="12.75">
      <c r="B15" s="274"/>
      <c r="C15" s="274"/>
      <c r="D15" s="274"/>
      <c r="E15" s="274"/>
      <c r="F15" s="274"/>
      <c r="G15" s="274"/>
      <c r="H15" s="274"/>
      <c r="I15" s="274"/>
      <c r="J15" s="274"/>
    </row>
    <row r="16" spans="2:10" ht="12.75">
      <c r="B16" s="445" t="s">
        <v>451</v>
      </c>
      <c r="C16" s="444"/>
      <c r="D16" s="444"/>
      <c r="E16" s="444"/>
      <c r="F16" s="444"/>
      <c r="G16" s="444"/>
      <c r="H16" s="444"/>
      <c r="I16" s="444"/>
      <c r="J16" s="444"/>
    </row>
    <row r="17" spans="2:10" ht="12.75">
      <c r="B17" s="444"/>
      <c r="C17" s="444"/>
      <c r="D17" s="444"/>
      <c r="E17" s="444"/>
      <c r="F17" s="444"/>
      <c r="G17" s="444"/>
      <c r="H17" s="444"/>
      <c r="I17" s="444"/>
      <c r="J17" s="444"/>
    </row>
    <row r="18" spans="2:10" ht="12.75">
      <c r="B18" s="444"/>
      <c r="C18" s="444"/>
      <c r="D18" s="444"/>
      <c r="E18" s="444"/>
      <c r="F18" s="444"/>
      <c r="G18" s="444"/>
      <c r="H18" s="444"/>
      <c r="I18" s="444"/>
      <c r="J18" s="444"/>
    </row>
    <row r="19" spans="2:10" ht="12.75">
      <c r="B19" s="444"/>
      <c r="C19" s="444"/>
      <c r="D19" s="444"/>
      <c r="E19" s="444"/>
      <c r="F19" s="444"/>
      <c r="G19" s="444"/>
      <c r="H19" s="444"/>
      <c r="I19" s="444"/>
      <c r="J19" s="444"/>
    </row>
    <row r="20" spans="2:10" ht="12.75">
      <c r="B20" s="268"/>
      <c r="C20" s="268"/>
      <c r="D20" s="268"/>
      <c r="E20" s="268"/>
      <c r="F20" s="268"/>
      <c r="G20" s="268"/>
      <c r="H20" s="268"/>
      <c r="I20" s="268"/>
      <c r="J20" s="268"/>
    </row>
    <row r="21" spans="2:10" ht="12.75">
      <c r="B21" s="276" t="s">
        <v>475</v>
      </c>
      <c r="D21" s="274"/>
      <c r="E21" s="274"/>
      <c r="F21" s="274"/>
      <c r="G21" s="274"/>
      <c r="H21" s="274"/>
      <c r="I21" s="274"/>
      <c r="J21" s="274"/>
    </row>
    <row r="22" spans="2:10" ht="12.75">
      <c r="B22" s="274"/>
      <c r="C22" s="274"/>
      <c r="D22" s="274"/>
      <c r="E22" s="274"/>
      <c r="F22" s="274"/>
      <c r="G22" s="274"/>
      <c r="H22" s="274"/>
      <c r="I22" s="274"/>
      <c r="J22" s="274"/>
    </row>
    <row r="23" spans="2:10" ht="105.75" customHeight="1">
      <c r="B23" s="445" t="s">
        <v>452</v>
      </c>
      <c r="C23" s="442"/>
      <c r="D23" s="442"/>
      <c r="E23" s="442"/>
      <c r="F23" s="442"/>
      <c r="G23" s="442"/>
      <c r="H23" s="442"/>
      <c r="I23" s="442"/>
      <c r="J23" s="442"/>
    </row>
    <row r="24" spans="2:10" ht="12.75">
      <c r="B24" s="274"/>
      <c r="C24" s="277"/>
      <c r="D24" s="274"/>
      <c r="E24" s="274"/>
      <c r="F24" s="274"/>
      <c r="G24" s="274"/>
      <c r="H24" s="274"/>
      <c r="I24" s="274"/>
      <c r="J24" s="274"/>
    </row>
    <row r="25" spans="2:10" ht="12.75">
      <c r="B25" s="278" t="s">
        <v>453</v>
      </c>
      <c r="E25" s="274"/>
      <c r="F25" s="274"/>
      <c r="G25" s="274"/>
      <c r="H25" s="274"/>
      <c r="I25" s="274"/>
      <c r="J25" s="274"/>
    </row>
    <row r="26" spans="2:10" ht="12.75">
      <c r="B26" s="274"/>
      <c r="C26" s="277"/>
      <c r="D26" s="274"/>
      <c r="E26" s="274"/>
      <c r="F26" s="274"/>
      <c r="G26" s="274"/>
      <c r="H26" s="274"/>
      <c r="I26" s="274"/>
      <c r="J26" s="274"/>
    </row>
    <row r="27" spans="2:10" ht="78" customHeight="1">
      <c r="B27" s="436" t="s">
        <v>715</v>
      </c>
      <c r="C27" s="442"/>
      <c r="D27" s="442"/>
      <c r="E27" s="442"/>
      <c r="F27" s="442"/>
      <c r="G27" s="442"/>
      <c r="H27" s="442"/>
      <c r="I27" s="442"/>
      <c r="J27" s="442"/>
    </row>
    <row r="28" spans="2:10" ht="12.75">
      <c r="B28" s="274"/>
      <c r="C28" s="277"/>
      <c r="D28" s="274"/>
      <c r="E28" s="274"/>
      <c r="F28" s="274"/>
      <c r="G28" s="274"/>
      <c r="H28" s="274"/>
      <c r="I28" s="274"/>
      <c r="J28" s="274"/>
    </row>
    <row r="29" spans="2:10" ht="12.75">
      <c r="B29" s="278" t="s">
        <v>455</v>
      </c>
      <c r="D29" s="274"/>
      <c r="E29" s="274"/>
      <c r="F29" s="274"/>
      <c r="G29" s="274"/>
      <c r="H29" s="274"/>
      <c r="I29" s="274"/>
      <c r="J29" s="274"/>
    </row>
    <row r="30" spans="2:10" ht="12.75">
      <c r="B30" s="279" t="s">
        <v>456</v>
      </c>
      <c r="D30" s="274"/>
      <c r="E30" s="274"/>
      <c r="F30" s="274"/>
      <c r="G30" s="274"/>
      <c r="H30" s="274"/>
      <c r="I30" s="274"/>
      <c r="J30" s="274"/>
    </row>
    <row r="31" spans="2:10" ht="12.75">
      <c r="B31" s="279" t="s">
        <v>457</v>
      </c>
      <c r="D31" s="274"/>
      <c r="E31" s="274"/>
      <c r="F31" s="274"/>
      <c r="G31" s="274"/>
      <c r="H31" s="274"/>
      <c r="I31" s="274"/>
      <c r="J31" s="274"/>
    </row>
    <row r="32" spans="2:10" ht="12.75">
      <c r="B32" s="279" t="s">
        <v>458</v>
      </c>
      <c r="D32" s="274"/>
      <c r="E32" s="274"/>
      <c r="F32" s="274"/>
      <c r="G32" s="274"/>
      <c r="H32" s="274"/>
      <c r="I32" s="274"/>
      <c r="J32" s="274"/>
    </row>
    <row r="33" spans="2:10" ht="12.75">
      <c r="B33" s="274"/>
      <c r="C33" s="277"/>
      <c r="D33" s="274"/>
      <c r="E33" s="274"/>
      <c r="F33" s="274"/>
      <c r="G33" s="274"/>
      <c r="H33" s="274"/>
      <c r="I33" s="274"/>
      <c r="J33" s="274"/>
    </row>
    <row r="34" spans="2:10" ht="27" customHeight="1">
      <c r="B34" s="445" t="s">
        <v>454</v>
      </c>
      <c r="C34" s="442"/>
      <c r="D34" s="442"/>
      <c r="E34" s="442"/>
      <c r="F34" s="442"/>
      <c r="G34" s="442"/>
      <c r="H34" s="442"/>
      <c r="I34" s="442"/>
      <c r="J34" s="442"/>
    </row>
    <row r="35" spans="2:10" ht="12.75">
      <c r="B35" s="274"/>
      <c r="C35" s="277"/>
      <c r="D35" s="274"/>
      <c r="E35" s="274"/>
      <c r="F35" s="274"/>
      <c r="G35" s="274"/>
      <c r="H35" s="274"/>
      <c r="I35" s="274"/>
      <c r="J35" s="274"/>
    </row>
    <row r="36" spans="2:10" ht="40.5" customHeight="1">
      <c r="B36" s="445" t="s">
        <v>514</v>
      </c>
      <c r="C36" s="442"/>
      <c r="D36" s="442"/>
      <c r="E36" s="442"/>
      <c r="F36" s="442"/>
      <c r="G36" s="442"/>
      <c r="H36" s="442"/>
      <c r="I36" s="442"/>
      <c r="J36" s="442"/>
    </row>
    <row r="37" spans="2:10" ht="12.75">
      <c r="B37" s="274"/>
      <c r="C37" s="274"/>
      <c r="D37" s="274"/>
      <c r="E37" s="274"/>
      <c r="F37" s="274"/>
      <c r="G37" s="274"/>
      <c r="H37" s="274"/>
      <c r="I37" s="274"/>
      <c r="J37" s="274"/>
    </row>
    <row r="38" spans="2:10" ht="12.75">
      <c r="B38" s="276" t="s">
        <v>476</v>
      </c>
      <c r="D38" s="274"/>
      <c r="E38" s="274"/>
      <c r="F38" s="274"/>
      <c r="G38" s="274"/>
      <c r="H38" s="274"/>
      <c r="I38" s="274"/>
      <c r="J38" s="274"/>
    </row>
    <row r="39" spans="2:10" ht="12.75">
      <c r="B39" s="274"/>
      <c r="C39" s="274"/>
      <c r="D39" s="274"/>
      <c r="E39" s="274"/>
      <c r="F39" s="274"/>
      <c r="G39" s="274"/>
      <c r="H39" s="274"/>
      <c r="I39" s="274"/>
      <c r="J39" s="274"/>
    </row>
    <row r="40" spans="2:10" ht="54.75" customHeight="1">
      <c r="B40" s="445" t="s">
        <v>461</v>
      </c>
      <c r="C40" s="442"/>
      <c r="D40" s="442"/>
      <c r="E40" s="442"/>
      <c r="F40" s="442"/>
      <c r="G40" s="442"/>
      <c r="H40" s="442"/>
      <c r="I40" s="442"/>
      <c r="J40" s="442"/>
    </row>
    <row r="41" spans="2:10" ht="12.75">
      <c r="B41" s="274"/>
      <c r="C41" s="274"/>
      <c r="D41" s="274"/>
      <c r="E41" s="274"/>
      <c r="F41" s="274"/>
      <c r="G41" s="274"/>
      <c r="H41" s="274"/>
      <c r="I41" s="274"/>
      <c r="J41" s="274"/>
    </row>
    <row r="42" spans="2:10" ht="12.75">
      <c r="B42" s="276" t="s">
        <v>477</v>
      </c>
      <c r="D42" s="274"/>
      <c r="E42" s="274"/>
      <c r="F42" s="274"/>
      <c r="G42" s="274"/>
      <c r="H42" s="274"/>
      <c r="I42" s="274"/>
      <c r="J42" s="274"/>
    </row>
    <row r="43" spans="2:10" ht="12.75">
      <c r="B43" s="274"/>
      <c r="C43" s="274"/>
      <c r="D43" s="274"/>
      <c r="E43" s="274"/>
      <c r="F43" s="274"/>
      <c r="G43" s="274"/>
      <c r="H43" s="274"/>
      <c r="I43" s="274"/>
      <c r="J43" s="274"/>
    </row>
    <row r="44" spans="2:10" ht="25.5" customHeight="1">
      <c r="B44" s="445" t="s">
        <v>463</v>
      </c>
      <c r="C44" s="442"/>
      <c r="D44" s="442"/>
      <c r="E44" s="442"/>
      <c r="F44" s="442"/>
      <c r="G44" s="442"/>
      <c r="H44" s="442"/>
      <c r="I44" s="442"/>
      <c r="J44" s="442"/>
    </row>
    <row r="45" spans="2:10" ht="12.75">
      <c r="B45" s="274"/>
      <c r="C45" s="274"/>
      <c r="D45" s="274"/>
      <c r="E45" s="274"/>
      <c r="F45" s="274"/>
      <c r="G45" s="274"/>
      <c r="H45" s="274"/>
      <c r="I45" s="274"/>
      <c r="J45" s="274"/>
    </row>
    <row r="46" spans="2:10" ht="12.75">
      <c r="B46" s="276" t="s">
        <v>478</v>
      </c>
      <c r="D46" s="274"/>
      <c r="E46" s="274"/>
      <c r="F46" s="274"/>
      <c r="G46" s="274"/>
      <c r="H46" s="274"/>
      <c r="I46" s="274"/>
      <c r="J46" s="274"/>
    </row>
    <row r="47" spans="2:10" ht="12.75">
      <c r="B47" s="274"/>
      <c r="C47" s="274"/>
      <c r="D47" s="274"/>
      <c r="E47" s="274"/>
      <c r="F47" s="274"/>
      <c r="G47" s="274"/>
      <c r="H47" s="274"/>
      <c r="I47" s="274"/>
      <c r="J47" s="274"/>
    </row>
    <row r="48" spans="2:10" ht="12.75" customHeight="1">
      <c r="B48" s="445" t="s">
        <v>466</v>
      </c>
      <c r="C48" s="442"/>
      <c r="D48" s="442"/>
      <c r="E48" s="442"/>
      <c r="F48" s="442"/>
      <c r="G48" s="442"/>
      <c r="H48" s="442"/>
      <c r="I48" s="442"/>
      <c r="J48" s="442"/>
    </row>
    <row r="49" spans="2:10" ht="12.75">
      <c r="B49" s="274"/>
      <c r="C49" s="277"/>
      <c r="D49" s="274"/>
      <c r="E49" s="274"/>
      <c r="F49" s="274"/>
      <c r="G49" s="274"/>
      <c r="H49" s="274"/>
      <c r="I49" s="274"/>
      <c r="J49" s="274"/>
    </row>
    <row r="50" spans="2:10" ht="12.75" customHeight="1">
      <c r="B50" s="445" t="s">
        <v>467</v>
      </c>
      <c r="C50" s="442"/>
      <c r="D50" s="442"/>
      <c r="E50" s="442"/>
      <c r="F50" s="442"/>
      <c r="G50" s="442"/>
      <c r="H50" s="442"/>
      <c r="I50" s="442"/>
      <c r="J50" s="442"/>
    </row>
    <row r="51" spans="2:10" ht="12.75">
      <c r="B51" s="274"/>
      <c r="C51" s="274"/>
      <c r="D51" s="274"/>
      <c r="E51" s="274"/>
      <c r="F51" s="267"/>
      <c r="G51" s="274"/>
      <c r="H51" s="274"/>
      <c r="I51" s="274"/>
      <c r="J51" s="274"/>
    </row>
    <row r="52" spans="2:10" ht="12.75">
      <c r="B52" s="276" t="s">
        <v>479</v>
      </c>
      <c r="D52" s="274"/>
      <c r="E52" s="274"/>
      <c r="F52" s="274"/>
      <c r="G52" s="274"/>
      <c r="H52" s="274"/>
      <c r="I52" s="274"/>
      <c r="J52" s="274"/>
    </row>
    <row r="53" spans="2:10" ht="12.75">
      <c r="B53" s="274"/>
      <c r="C53" s="274"/>
      <c r="D53" s="274"/>
      <c r="E53" s="274"/>
      <c r="F53" s="274"/>
      <c r="G53" s="274"/>
      <c r="H53" s="274"/>
      <c r="I53" s="274"/>
      <c r="J53" s="274"/>
    </row>
    <row r="54" spans="2:10" ht="39" customHeight="1">
      <c r="B54" s="445" t="s">
        <v>0</v>
      </c>
      <c r="C54" s="442"/>
      <c r="D54" s="442"/>
      <c r="E54" s="442"/>
      <c r="F54" s="442"/>
      <c r="G54" s="442"/>
      <c r="H54" s="442"/>
      <c r="I54" s="442"/>
      <c r="J54" s="442"/>
    </row>
    <row r="55" spans="2:10" ht="12.75" customHeight="1">
      <c r="B55" s="274"/>
      <c r="C55" s="269"/>
      <c r="D55" s="268"/>
      <c r="E55" s="268"/>
      <c r="F55" s="268"/>
      <c r="G55" s="268"/>
      <c r="H55" s="268"/>
      <c r="I55" s="268"/>
      <c r="J55" s="268"/>
    </row>
    <row r="56" spans="2:10" ht="25.5" customHeight="1">
      <c r="B56" s="436" t="s">
        <v>464</v>
      </c>
      <c r="C56" s="442"/>
      <c r="D56" s="442"/>
      <c r="E56" s="442"/>
      <c r="F56" s="442"/>
      <c r="G56" s="442"/>
      <c r="H56" s="442"/>
      <c r="I56" s="442"/>
      <c r="J56" s="442"/>
    </row>
    <row r="57" spans="2:10" ht="12.75">
      <c r="B57" s="274"/>
      <c r="C57" s="274"/>
      <c r="D57" s="274"/>
      <c r="E57" s="274"/>
      <c r="F57" s="274"/>
      <c r="G57" s="274"/>
      <c r="H57" s="274"/>
      <c r="I57" s="274"/>
      <c r="J57" s="274"/>
    </row>
    <row r="58" spans="2:10" ht="12.75">
      <c r="B58" s="276" t="s">
        <v>480</v>
      </c>
      <c r="D58" s="274"/>
      <c r="E58" s="274"/>
      <c r="F58" s="274"/>
      <c r="G58" s="274"/>
      <c r="H58" s="274"/>
      <c r="I58" s="274"/>
      <c r="J58" s="274"/>
    </row>
    <row r="59" spans="2:10" ht="12.75">
      <c r="B59" s="274"/>
      <c r="C59" s="274"/>
      <c r="D59" s="274"/>
      <c r="E59" s="274"/>
      <c r="F59" s="274"/>
      <c r="G59" s="274"/>
      <c r="H59" s="274"/>
      <c r="I59" s="274"/>
      <c r="J59" s="274"/>
    </row>
    <row r="60" spans="2:10" ht="38.25" customHeight="1">
      <c r="B60" s="445" t="s">
        <v>716</v>
      </c>
      <c r="C60" s="442"/>
      <c r="D60" s="442"/>
      <c r="E60" s="442"/>
      <c r="F60" s="442"/>
      <c r="G60" s="442"/>
      <c r="H60" s="442"/>
      <c r="I60" s="442"/>
      <c r="J60" s="442"/>
    </row>
    <row r="61" spans="2:10" ht="12.75">
      <c r="B61" s="274"/>
      <c r="C61" s="274"/>
      <c r="D61" s="274"/>
      <c r="E61" s="274"/>
      <c r="F61" s="274"/>
      <c r="G61" s="274"/>
      <c r="H61" s="274"/>
      <c r="I61" s="274"/>
      <c r="J61" s="274"/>
    </row>
    <row r="62" spans="2:10" ht="12.75">
      <c r="B62" s="276" t="s">
        <v>481</v>
      </c>
      <c r="D62" s="274"/>
      <c r="E62" s="274"/>
      <c r="F62" s="274"/>
      <c r="G62" s="274"/>
      <c r="H62" s="274"/>
      <c r="I62" s="274"/>
      <c r="J62" s="274"/>
    </row>
    <row r="63" spans="2:10" ht="12.75">
      <c r="B63" s="274"/>
      <c r="C63" s="274"/>
      <c r="D63" s="274"/>
      <c r="E63" s="274"/>
      <c r="F63" s="274"/>
      <c r="G63" s="274"/>
      <c r="H63" s="274"/>
      <c r="I63" s="274"/>
      <c r="J63" s="274"/>
    </row>
    <row r="64" spans="2:10" ht="64.5" customHeight="1">
      <c r="B64" s="445" t="s">
        <v>512</v>
      </c>
      <c r="C64" s="442"/>
      <c r="D64" s="442"/>
      <c r="E64" s="442"/>
      <c r="F64" s="442"/>
      <c r="G64" s="442"/>
      <c r="H64" s="442"/>
      <c r="I64" s="442"/>
      <c r="J64" s="442"/>
    </row>
    <row r="65" spans="2:10" ht="12.75" customHeight="1">
      <c r="B65" s="274"/>
      <c r="C65" s="269"/>
      <c r="D65" s="268"/>
      <c r="E65" s="268"/>
      <c r="F65" s="268"/>
      <c r="G65" s="268"/>
      <c r="H65" s="268"/>
      <c r="I65" s="268"/>
      <c r="J65" s="268"/>
    </row>
    <row r="66" spans="2:10" ht="27" customHeight="1">
      <c r="B66" s="445" t="s">
        <v>1</v>
      </c>
      <c r="C66" s="442"/>
      <c r="D66" s="442"/>
      <c r="E66" s="442"/>
      <c r="F66" s="442"/>
      <c r="G66" s="442"/>
      <c r="H66" s="442"/>
      <c r="I66" s="442"/>
      <c r="J66" s="442"/>
    </row>
    <row r="67" spans="2:10" ht="12.75" customHeight="1">
      <c r="B67" s="274"/>
      <c r="C67" s="274"/>
      <c r="D67" s="274"/>
      <c r="E67" s="274"/>
      <c r="F67" s="274"/>
      <c r="G67" s="274"/>
      <c r="H67" s="274"/>
      <c r="I67" s="274"/>
      <c r="J67" s="274"/>
    </row>
    <row r="68" spans="2:10" ht="12.75">
      <c r="B68" s="276" t="s">
        <v>482</v>
      </c>
      <c r="D68" s="274"/>
      <c r="E68" s="274"/>
      <c r="F68" s="274"/>
      <c r="G68" s="274"/>
      <c r="H68" s="274"/>
      <c r="I68" s="274"/>
      <c r="J68" s="274"/>
    </row>
    <row r="69" spans="2:10" ht="12.75">
      <c r="B69" s="274"/>
      <c r="C69" s="274"/>
      <c r="D69" s="274"/>
      <c r="E69" s="274"/>
      <c r="F69" s="274"/>
      <c r="G69" s="274"/>
      <c r="H69" s="274"/>
      <c r="I69" s="274"/>
      <c r="J69" s="274"/>
    </row>
    <row r="70" spans="2:10" ht="93" customHeight="1">
      <c r="B70" s="445" t="s">
        <v>535</v>
      </c>
      <c r="C70" s="442"/>
      <c r="D70" s="442"/>
      <c r="E70" s="442"/>
      <c r="F70" s="442"/>
      <c r="G70" s="442"/>
      <c r="H70" s="442"/>
      <c r="I70" s="442"/>
      <c r="J70" s="442"/>
    </row>
    <row r="71" spans="2:10" ht="12.75">
      <c r="B71" s="274"/>
      <c r="C71" s="274"/>
      <c r="D71" s="274"/>
      <c r="E71" s="274"/>
      <c r="F71" s="274"/>
      <c r="G71" s="274"/>
      <c r="H71" s="274"/>
      <c r="I71" s="274"/>
      <c r="J71" s="274"/>
    </row>
    <row r="72" spans="2:10" ht="12.75">
      <c r="B72" s="281" t="s">
        <v>536</v>
      </c>
      <c r="D72" s="274"/>
      <c r="E72" s="274"/>
      <c r="F72" s="274"/>
      <c r="G72" s="274"/>
      <c r="H72" s="274"/>
      <c r="I72" s="274"/>
      <c r="J72" s="274"/>
    </row>
    <row r="73" spans="2:10" ht="12.75">
      <c r="B73" s="274"/>
      <c r="D73" s="274"/>
      <c r="E73" s="274"/>
      <c r="F73" s="274"/>
      <c r="G73" s="274"/>
      <c r="H73" s="274"/>
      <c r="I73" s="274"/>
      <c r="J73" s="274"/>
    </row>
    <row r="74" spans="2:8" ht="12.75">
      <c r="B74" s="274" t="s">
        <v>537</v>
      </c>
      <c r="D74" s="274"/>
      <c r="F74" s="274"/>
      <c r="G74" s="274"/>
      <c r="H74" s="280" t="s">
        <v>538</v>
      </c>
    </row>
    <row r="75" spans="2:8" ht="12.75">
      <c r="B75" s="274" t="s">
        <v>539</v>
      </c>
      <c r="D75" s="274"/>
      <c r="F75" s="274"/>
      <c r="G75" s="274"/>
      <c r="H75" s="280" t="s">
        <v>540</v>
      </c>
    </row>
    <row r="76" spans="2:8" ht="12.75">
      <c r="B76" s="274" t="s">
        <v>541</v>
      </c>
      <c r="D76" s="274"/>
      <c r="F76" s="274"/>
      <c r="G76" s="274"/>
      <c r="H76" s="280"/>
    </row>
    <row r="77" spans="2:8" ht="12.75">
      <c r="B77" s="407" t="s">
        <v>357</v>
      </c>
      <c r="F77" s="274"/>
      <c r="G77" s="274"/>
      <c r="H77" s="280" t="s">
        <v>543</v>
      </c>
    </row>
    <row r="78" spans="2:8" ht="12.75">
      <c r="B78" s="407" t="s">
        <v>542</v>
      </c>
      <c r="F78" s="274"/>
      <c r="G78" s="274"/>
      <c r="H78" s="280" t="s">
        <v>513</v>
      </c>
    </row>
    <row r="79" spans="2:8" ht="12.75">
      <c r="B79" s="274" t="s">
        <v>544</v>
      </c>
      <c r="D79" s="274"/>
      <c r="E79" s="274"/>
      <c r="F79" s="274"/>
      <c r="G79" s="274"/>
      <c r="H79" s="280"/>
    </row>
    <row r="80" spans="2:8" ht="12.75">
      <c r="B80" s="407" t="s">
        <v>360</v>
      </c>
      <c r="E80" s="274"/>
      <c r="F80" s="274"/>
      <c r="G80" s="274"/>
      <c r="H80" s="280" t="s">
        <v>545</v>
      </c>
    </row>
    <row r="81" spans="2:8" ht="12.75">
      <c r="B81" s="407" t="s">
        <v>546</v>
      </c>
      <c r="E81" s="274"/>
      <c r="F81" s="274"/>
      <c r="G81" s="274"/>
      <c r="H81" s="280" t="s">
        <v>547</v>
      </c>
    </row>
    <row r="82" spans="2:8" ht="12.75">
      <c r="B82" s="407" t="s">
        <v>548</v>
      </c>
      <c r="E82" s="274"/>
      <c r="F82" s="274"/>
      <c r="G82" s="274"/>
      <c r="H82" s="280" t="s">
        <v>549</v>
      </c>
    </row>
    <row r="83" spans="2:8" ht="12.75">
      <c r="B83" s="274" t="s">
        <v>550</v>
      </c>
      <c r="D83" s="274"/>
      <c r="E83" s="274"/>
      <c r="F83" s="274"/>
      <c r="G83" s="274"/>
      <c r="H83" s="280" t="s">
        <v>551</v>
      </c>
    </row>
    <row r="84" spans="2:10" ht="12.75">
      <c r="B84" s="274"/>
      <c r="C84" s="274"/>
      <c r="D84" s="274"/>
      <c r="E84" s="274"/>
      <c r="F84" s="274"/>
      <c r="G84" s="274"/>
      <c r="H84" s="274"/>
      <c r="I84" s="280"/>
      <c r="J84" s="274"/>
    </row>
    <row r="85" spans="2:10" ht="12.75">
      <c r="B85" s="281" t="s">
        <v>552</v>
      </c>
      <c r="D85" s="274"/>
      <c r="E85" s="274"/>
      <c r="F85" s="274"/>
      <c r="G85" s="274"/>
      <c r="H85" s="274"/>
      <c r="I85" s="280"/>
      <c r="J85" s="274"/>
    </row>
    <row r="86" spans="2:10" ht="12.75">
      <c r="B86" s="274"/>
      <c r="D86" s="274"/>
      <c r="E86" s="274"/>
      <c r="F86" s="274"/>
      <c r="G86" s="274"/>
      <c r="H86" s="274"/>
      <c r="I86" s="280"/>
      <c r="J86" s="274"/>
    </row>
    <row r="87" spans="2:10" ht="12.75">
      <c r="B87" s="274" t="s">
        <v>553</v>
      </c>
      <c r="D87" s="274"/>
      <c r="E87" s="274"/>
      <c r="F87" s="274"/>
      <c r="G87" s="274"/>
      <c r="H87" s="274"/>
      <c r="I87" s="280"/>
      <c r="J87" s="274"/>
    </row>
    <row r="88" spans="2:8" ht="12.75">
      <c r="B88" s="407" t="s">
        <v>537</v>
      </c>
      <c r="E88" s="274"/>
      <c r="F88" s="274"/>
      <c r="G88" s="274"/>
      <c r="H88" s="280" t="s">
        <v>538</v>
      </c>
    </row>
    <row r="89" spans="2:8" ht="12.75">
      <c r="B89" s="407" t="s">
        <v>554</v>
      </c>
      <c r="E89" s="274"/>
      <c r="F89" s="274"/>
      <c r="G89" s="274"/>
      <c r="H89" s="280" t="s">
        <v>555</v>
      </c>
    </row>
    <row r="90" spans="2:8" ht="12.75">
      <c r="B90" s="407" t="s">
        <v>556</v>
      </c>
      <c r="E90" s="274"/>
      <c r="F90" s="274"/>
      <c r="G90" s="274"/>
      <c r="H90" s="280" t="s">
        <v>557</v>
      </c>
    </row>
    <row r="91" spans="2:8" ht="12.75">
      <c r="B91" s="407" t="s">
        <v>373</v>
      </c>
      <c r="E91" s="274"/>
      <c r="F91" s="274"/>
      <c r="G91" s="274"/>
      <c r="H91" s="280" t="s">
        <v>558</v>
      </c>
    </row>
    <row r="92" spans="2:8" ht="12.75">
      <c r="B92" s="407" t="s">
        <v>559</v>
      </c>
      <c r="E92" s="274"/>
      <c r="F92" s="274"/>
      <c r="G92" s="274"/>
      <c r="H92" s="280" t="s">
        <v>547</v>
      </c>
    </row>
    <row r="93" spans="2:10" ht="12.75">
      <c r="B93" s="274" t="s">
        <v>560</v>
      </c>
      <c r="D93" s="274"/>
      <c r="E93" s="274"/>
      <c r="F93" s="274"/>
      <c r="G93" s="274"/>
      <c r="H93" s="274"/>
      <c r="J93" s="280"/>
    </row>
    <row r="94" spans="2:8" ht="12.75">
      <c r="B94" s="407" t="s">
        <v>537</v>
      </c>
      <c r="E94" s="274"/>
      <c r="F94" s="274"/>
      <c r="G94" s="274"/>
      <c r="H94" s="280" t="s">
        <v>538</v>
      </c>
    </row>
    <row r="95" spans="2:8" ht="12.75">
      <c r="B95" s="407" t="s">
        <v>561</v>
      </c>
      <c r="E95" s="274"/>
      <c r="F95" s="274"/>
      <c r="G95" s="274"/>
      <c r="H95" s="280" t="s">
        <v>562</v>
      </c>
    </row>
    <row r="96" spans="2:8" ht="12.75">
      <c r="B96" s="407" t="s">
        <v>357</v>
      </c>
      <c r="E96" s="274"/>
      <c r="F96" s="274"/>
      <c r="G96" s="274"/>
      <c r="H96" s="280" t="s">
        <v>543</v>
      </c>
    </row>
    <row r="97" spans="2:8" ht="12.75">
      <c r="B97" s="407" t="s">
        <v>563</v>
      </c>
      <c r="E97" s="274"/>
      <c r="F97" s="274"/>
      <c r="G97" s="274"/>
      <c r="H97" s="280" t="s">
        <v>564</v>
      </c>
    </row>
    <row r="98" spans="2:8" ht="12.75">
      <c r="B98" s="407" t="s">
        <v>565</v>
      </c>
      <c r="E98" s="274"/>
      <c r="F98" s="274"/>
      <c r="G98" s="274"/>
      <c r="H98" s="280" t="s">
        <v>652</v>
      </c>
    </row>
    <row r="99" spans="2:8" ht="12.75">
      <c r="B99" s="407" t="s">
        <v>566</v>
      </c>
      <c r="E99" s="274"/>
      <c r="F99" s="274"/>
      <c r="G99" s="274"/>
      <c r="H99" s="280" t="s">
        <v>564</v>
      </c>
    </row>
    <row r="100" spans="2:10" ht="12.75">
      <c r="B100" s="274"/>
      <c r="C100" s="274"/>
      <c r="D100" s="274"/>
      <c r="E100" s="274"/>
      <c r="F100" s="274"/>
      <c r="G100" s="274"/>
      <c r="H100" s="274"/>
      <c r="I100" s="274"/>
      <c r="J100" s="274"/>
    </row>
    <row r="101" spans="2:10" ht="65.25" customHeight="1">
      <c r="B101" s="445" t="s">
        <v>709</v>
      </c>
      <c r="C101" s="442"/>
      <c r="D101" s="442"/>
      <c r="E101" s="442"/>
      <c r="F101" s="442"/>
      <c r="G101" s="442"/>
      <c r="H101" s="442"/>
      <c r="I101" s="442"/>
      <c r="J101" s="442"/>
    </row>
    <row r="102" spans="2:10" ht="12.75">
      <c r="B102" s="274"/>
      <c r="C102" s="274"/>
      <c r="D102" s="274"/>
      <c r="E102" s="274"/>
      <c r="F102" s="274"/>
      <c r="G102" s="274"/>
      <c r="H102" s="274"/>
      <c r="I102" s="274"/>
      <c r="J102" s="274"/>
    </row>
    <row r="103" spans="2:10" ht="12.75">
      <c r="B103" s="276" t="s">
        <v>483</v>
      </c>
      <c r="D103" s="274"/>
      <c r="E103" s="274"/>
      <c r="F103" s="274"/>
      <c r="G103" s="274"/>
      <c r="H103" s="274"/>
      <c r="I103" s="274"/>
      <c r="J103" s="274"/>
    </row>
    <row r="104" spans="2:10" ht="12.75">
      <c r="B104" s="274"/>
      <c r="C104" s="274"/>
      <c r="D104" s="274"/>
      <c r="E104" s="274"/>
      <c r="F104" s="274"/>
      <c r="G104" s="274"/>
      <c r="H104" s="274"/>
      <c r="I104" s="274"/>
      <c r="J104" s="274"/>
    </row>
    <row r="105" spans="2:10" ht="51" customHeight="1">
      <c r="B105" s="445" t="s">
        <v>568</v>
      </c>
      <c r="C105" s="442"/>
      <c r="D105" s="442"/>
      <c r="E105" s="442"/>
      <c r="F105" s="442"/>
      <c r="G105" s="442"/>
      <c r="H105" s="442"/>
      <c r="I105" s="442"/>
      <c r="J105" s="442"/>
    </row>
    <row r="106" spans="2:10" ht="12.75">
      <c r="B106" s="274"/>
      <c r="C106" s="274"/>
      <c r="D106" s="274"/>
      <c r="E106" s="274"/>
      <c r="F106" s="274"/>
      <c r="G106" s="274"/>
      <c r="H106" s="274"/>
      <c r="I106" s="274"/>
      <c r="J106" s="274"/>
    </row>
    <row r="107" spans="2:10" ht="12.75">
      <c r="B107" s="276" t="s">
        <v>484</v>
      </c>
      <c r="D107" s="274"/>
      <c r="E107" s="274"/>
      <c r="F107" s="274"/>
      <c r="G107" s="274"/>
      <c r="H107" s="274"/>
      <c r="I107" s="274"/>
      <c r="J107" s="274"/>
    </row>
    <row r="108" spans="2:10" ht="12.75">
      <c r="B108" s="274"/>
      <c r="C108" s="274"/>
      <c r="D108" s="274"/>
      <c r="E108" s="274"/>
      <c r="F108" s="274"/>
      <c r="G108" s="274"/>
      <c r="H108" s="274"/>
      <c r="I108" s="274"/>
      <c r="J108" s="274"/>
    </row>
    <row r="109" spans="2:10" ht="12.75" customHeight="1">
      <c r="B109" s="444" t="s">
        <v>2</v>
      </c>
      <c r="C109" s="442"/>
      <c r="D109" s="442"/>
      <c r="E109" s="442"/>
      <c r="F109" s="442"/>
      <c r="G109" s="442"/>
      <c r="H109" s="442"/>
      <c r="I109" s="442"/>
      <c r="J109" s="442"/>
    </row>
    <row r="110" spans="2:10" ht="12.75">
      <c r="B110" s="274"/>
      <c r="C110" s="274"/>
      <c r="D110" s="274"/>
      <c r="E110" s="274"/>
      <c r="F110" s="274"/>
      <c r="G110" s="274"/>
      <c r="H110" s="274"/>
      <c r="I110" s="274"/>
      <c r="J110" s="274"/>
    </row>
    <row r="111" spans="2:10" ht="12.75" customHeight="1">
      <c r="B111" s="445" t="s">
        <v>569</v>
      </c>
      <c r="C111" s="442"/>
      <c r="D111" s="442"/>
      <c r="E111" s="442"/>
      <c r="F111" s="442"/>
      <c r="G111" s="442"/>
      <c r="H111" s="442"/>
      <c r="I111" s="442"/>
      <c r="J111" s="442"/>
    </row>
    <row r="112" spans="2:10" ht="12.75">
      <c r="B112" s="274"/>
      <c r="C112" s="274"/>
      <c r="D112" s="274"/>
      <c r="E112" s="274"/>
      <c r="F112" s="274"/>
      <c r="G112" s="274"/>
      <c r="H112" s="274"/>
      <c r="I112" s="274"/>
      <c r="J112" s="274"/>
    </row>
    <row r="113" spans="2:10" ht="12.75">
      <c r="B113" s="276" t="s">
        <v>485</v>
      </c>
      <c r="D113" s="274"/>
      <c r="E113" s="274"/>
      <c r="F113" s="274"/>
      <c r="G113" s="274"/>
      <c r="H113" s="274"/>
      <c r="I113" s="274"/>
      <c r="J113" s="274"/>
    </row>
    <row r="114" spans="2:10" ht="12.75">
      <c r="B114" s="274"/>
      <c r="C114" s="274"/>
      <c r="D114" s="274"/>
      <c r="E114" s="274"/>
      <c r="F114" s="274"/>
      <c r="G114" s="274"/>
      <c r="H114" s="274"/>
      <c r="I114" s="274"/>
      <c r="J114" s="274"/>
    </row>
    <row r="115" spans="2:10" ht="12.75" customHeight="1">
      <c r="B115" s="436" t="s">
        <v>570</v>
      </c>
      <c r="C115" s="442"/>
      <c r="D115" s="442"/>
      <c r="E115" s="442"/>
      <c r="F115" s="442"/>
      <c r="G115" s="442"/>
      <c r="H115" s="442"/>
      <c r="I115" s="442"/>
      <c r="J115" s="442"/>
    </row>
    <row r="116" spans="2:10" ht="12.75">
      <c r="B116" s="274"/>
      <c r="C116" s="266"/>
      <c r="D116" s="274"/>
      <c r="E116" s="274"/>
      <c r="F116" s="274"/>
      <c r="G116" s="274"/>
      <c r="H116" s="274"/>
      <c r="I116" s="274"/>
      <c r="J116" s="274"/>
    </row>
    <row r="117" spans="2:10" ht="38.25" customHeight="1">
      <c r="B117" s="436" t="s">
        <v>571</v>
      </c>
      <c r="C117" s="442"/>
      <c r="D117" s="442"/>
      <c r="E117" s="442"/>
      <c r="F117" s="442"/>
      <c r="G117" s="442"/>
      <c r="H117" s="442"/>
      <c r="I117" s="442"/>
      <c r="J117" s="442"/>
    </row>
    <row r="118" spans="2:10" ht="12.75">
      <c r="B118" s="274"/>
      <c r="C118" s="266"/>
      <c r="D118" s="274"/>
      <c r="E118" s="274"/>
      <c r="F118" s="274"/>
      <c r="G118" s="274"/>
      <c r="H118" s="274"/>
      <c r="I118" s="274"/>
      <c r="J118" s="274"/>
    </row>
    <row r="119" spans="2:10" ht="39" customHeight="1">
      <c r="B119" s="441" t="s">
        <v>572</v>
      </c>
      <c r="C119" s="442"/>
      <c r="D119" s="442"/>
      <c r="E119" s="442"/>
      <c r="F119" s="442"/>
      <c r="G119" s="442"/>
      <c r="H119" s="442"/>
      <c r="I119" s="442"/>
      <c r="J119" s="442"/>
    </row>
    <row r="120" spans="2:10" ht="12.75">
      <c r="B120" s="274"/>
      <c r="C120" s="274"/>
      <c r="D120" s="274"/>
      <c r="E120" s="274"/>
      <c r="F120" s="274"/>
      <c r="G120" s="274"/>
      <c r="H120" s="274"/>
      <c r="I120" s="274"/>
      <c r="J120" s="274"/>
    </row>
    <row r="121" spans="2:10" ht="12.75">
      <c r="B121" s="276" t="s">
        <v>486</v>
      </c>
      <c r="D121" s="274"/>
      <c r="E121" s="274"/>
      <c r="F121" s="274"/>
      <c r="G121" s="274"/>
      <c r="H121" s="274"/>
      <c r="I121" s="274"/>
      <c r="J121" s="274"/>
    </row>
    <row r="122" spans="2:10" ht="12.75">
      <c r="B122" s="274"/>
      <c r="C122" s="274"/>
      <c r="D122" s="274"/>
      <c r="E122" s="274"/>
      <c r="F122" s="274"/>
      <c r="G122" s="274"/>
      <c r="H122" s="274"/>
      <c r="I122" s="274"/>
      <c r="J122" s="274"/>
    </row>
    <row r="123" spans="2:10" ht="78" customHeight="1">
      <c r="B123" s="436" t="s">
        <v>573</v>
      </c>
      <c r="C123" s="442"/>
      <c r="D123" s="442"/>
      <c r="E123" s="442"/>
      <c r="F123" s="442"/>
      <c r="G123" s="442"/>
      <c r="H123" s="442"/>
      <c r="I123" s="442"/>
      <c r="J123" s="442"/>
    </row>
    <row r="124" spans="2:10" ht="12.75">
      <c r="B124" s="274"/>
      <c r="C124" s="266"/>
      <c r="D124" s="274"/>
      <c r="E124" s="274"/>
      <c r="F124" s="274"/>
      <c r="G124" s="274"/>
      <c r="H124" s="274"/>
      <c r="I124" s="274"/>
      <c r="J124" s="274"/>
    </row>
    <row r="125" spans="2:10" ht="65.25" customHeight="1">
      <c r="B125" s="436" t="s">
        <v>574</v>
      </c>
      <c r="C125" s="442"/>
      <c r="D125" s="442"/>
      <c r="E125" s="442"/>
      <c r="F125" s="442"/>
      <c r="G125" s="442"/>
      <c r="H125" s="442"/>
      <c r="I125" s="442"/>
      <c r="J125" s="442"/>
    </row>
    <row r="126" spans="2:10" ht="12.75">
      <c r="B126" s="274"/>
      <c r="C126" s="274"/>
      <c r="D126" s="274"/>
      <c r="E126" s="274"/>
      <c r="F126" s="274"/>
      <c r="G126" s="274"/>
      <c r="H126" s="274"/>
      <c r="I126" s="274"/>
      <c r="J126" s="274"/>
    </row>
    <row r="127" spans="1:10" ht="12.75">
      <c r="A127" s="283" t="s">
        <v>575</v>
      </c>
      <c r="B127" s="276" t="s">
        <v>462</v>
      </c>
      <c r="C127" s="274"/>
      <c r="D127" s="274"/>
      <c r="E127" s="274"/>
      <c r="F127" s="274"/>
      <c r="G127" s="274"/>
      <c r="H127" s="274"/>
      <c r="I127" s="274"/>
      <c r="J127" s="274"/>
    </row>
    <row r="128" spans="2:10" ht="12.75">
      <c r="B128" s="274"/>
      <c r="C128" s="274"/>
      <c r="D128" s="274"/>
      <c r="E128" s="274"/>
      <c r="F128" s="274"/>
      <c r="G128" s="274"/>
      <c r="H128" s="274"/>
      <c r="I128" s="274"/>
      <c r="J128" s="274"/>
    </row>
    <row r="129" spans="2:10" ht="12.75">
      <c r="B129" s="436" t="s">
        <v>576</v>
      </c>
      <c r="C129" s="438"/>
      <c r="D129" s="438"/>
      <c r="E129" s="438"/>
      <c r="F129" s="438"/>
      <c r="G129" s="438"/>
      <c r="H129" s="438"/>
      <c r="I129" s="438"/>
      <c r="J129" s="438"/>
    </row>
    <row r="130" spans="2:10" ht="12.75">
      <c r="B130" s="274"/>
      <c r="C130" s="274"/>
      <c r="D130" s="274"/>
      <c r="E130" s="274"/>
      <c r="F130" s="274"/>
      <c r="G130" s="274"/>
      <c r="H130" s="274"/>
      <c r="I130" s="274"/>
      <c r="J130" s="274"/>
    </row>
    <row r="131" spans="2:10" ht="12.75">
      <c r="B131" s="274"/>
      <c r="C131" s="274"/>
      <c r="D131" s="274"/>
      <c r="E131" s="274"/>
      <c r="F131" s="274"/>
      <c r="G131" s="274"/>
      <c r="H131" s="284" t="s">
        <v>270</v>
      </c>
      <c r="I131" s="274"/>
      <c r="J131" s="285" t="s">
        <v>271</v>
      </c>
    </row>
    <row r="132" spans="2:10" ht="12.75">
      <c r="B132" s="274"/>
      <c r="C132" s="274"/>
      <c r="D132" s="274"/>
      <c r="E132" s="274"/>
      <c r="F132" s="274"/>
      <c r="G132" s="274"/>
      <c r="H132" s="274"/>
      <c r="I132" s="274"/>
      <c r="J132" s="274"/>
    </row>
    <row r="133" spans="2:10" ht="12.75">
      <c r="B133" s="274" t="s">
        <v>577</v>
      </c>
      <c r="C133" s="274"/>
      <c r="D133" s="274"/>
      <c r="E133" s="274"/>
      <c r="F133" s="274"/>
      <c r="G133" s="274"/>
      <c r="H133" s="290">
        <v>0</v>
      </c>
      <c r="I133" s="274"/>
      <c r="J133" s="288">
        <v>0</v>
      </c>
    </row>
    <row r="134" spans="2:10" ht="12.75">
      <c r="B134" s="274" t="s">
        <v>578</v>
      </c>
      <c r="C134" s="274"/>
      <c r="D134" s="274"/>
      <c r="E134" s="274"/>
      <c r="F134" s="274"/>
      <c r="G134" s="274"/>
      <c r="H134" s="291">
        <v>0</v>
      </c>
      <c r="I134" s="274"/>
      <c r="J134" s="287">
        <v>0</v>
      </c>
    </row>
    <row r="135" spans="2:10" ht="12.75">
      <c r="B135" s="274"/>
      <c r="C135" s="274"/>
      <c r="D135" s="274"/>
      <c r="E135" s="274"/>
      <c r="F135" s="274"/>
      <c r="G135" s="274"/>
      <c r="H135" s="292"/>
      <c r="I135" s="274"/>
      <c r="J135" s="286"/>
    </row>
    <row r="136" spans="2:10" ht="13.5" thickBot="1">
      <c r="B136" s="274"/>
      <c r="C136" s="274"/>
      <c r="D136" s="274"/>
      <c r="E136" s="274"/>
      <c r="F136" s="274"/>
      <c r="G136" s="274"/>
      <c r="H136" s="293">
        <f>SUM(H133:H134)</f>
        <v>0</v>
      </c>
      <c r="I136" s="274"/>
      <c r="J136" s="289">
        <f>SUM(J133:J134)</f>
        <v>0</v>
      </c>
    </row>
    <row r="137" spans="2:10" ht="13.5" thickTop="1">
      <c r="B137" s="274"/>
      <c r="C137" s="274"/>
      <c r="D137" s="274"/>
      <c r="E137" s="274"/>
      <c r="F137" s="274"/>
      <c r="G137" s="274"/>
      <c r="H137" s="274"/>
      <c r="I137" s="274"/>
      <c r="J137" s="274"/>
    </row>
    <row r="138" spans="2:10" ht="51" customHeight="1">
      <c r="B138" s="436" t="s">
        <v>517</v>
      </c>
      <c r="C138" s="438"/>
      <c r="D138" s="438"/>
      <c r="E138" s="438"/>
      <c r="F138" s="438"/>
      <c r="G138" s="438"/>
      <c r="H138" s="438"/>
      <c r="I138" s="438"/>
      <c r="J138" s="438"/>
    </row>
    <row r="139" spans="2:10" ht="12.75">
      <c r="B139" s="274"/>
      <c r="C139" s="274"/>
      <c r="D139" s="274"/>
      <c r="E139" s="274"/>
      <c r="F139" s="274"/>
      <c r="G139" s="274"/>
      <c r="H139" s="274"/>
      <c r="I139" s="274"/>
      <c r="J139" s="274"/>
    </row>
    <row r="140" spans="1:10" ht="12.75">
      <c r="A140" s="283" t="s">
        <v>579</v>
      </c>
      <c r="B140" s="276" t="s">
        <v>580</v>
      </c>
      <c r="C140" s="274"/>
      <c r="D140" s="274"/>
      <c r="E140" s="274"/>
      <c r="F140" s="274"/>
      <c r="G140" s="274"/>
      <c r="H140" s="274"/>
      <c r="I140" s="274"/>
      <c r="J140" s="274"/>
    </row>
    <row r="141" spans="2:10" ht="12.75">
      <c r="B141" s="274"/>
      <c r="C141" s="274"/>
      <c r="D141" s="274"/>
      <c r="E141" s="274"/>
      <c r="F141" s="274"/>
      <c r="G141" s="274"/>
      <c r="H141" s="274"/>
      <c r="I141" s="274"/>
      <c r="J141" s="274"/>
    </row>
    <row r="142" spans="2:10" ht="12.75" customHeight="1">
      <c r="B142" s="436" t="s">
        <v>581</v>
      </c>
      <c r="C142" s="436"/>
      <c r="D142" s="436"/>
      <c r="E142" s="436"/>
      <c r="F142" s="436"/>
      <c r="G142" s="436"/>
      <c r="H142" s="436"/>
      <c r="I142" s="436"/>
      <c r="J142" s="436"/>
    </row>
    <row r="143" spans="2:10" ht="12.75">
      <c r="B143" s="274"/>
      <c r="C143" s="274"/>
      <c r="D143" s="274"/>
      <c r="E143" s="274"/>
      <c r="F143" s="274"/>
      <c r="G143" s="274"/>
      <c r="H143" s="274"/>
      <c r="I143" s="274"/>
      <c r="J143" s="274"/>
    </row>
    <row r="144" spans="2:10" ht="12.75">
      <c r="B144" s="274"/>
      <c r="C144" s="274"/>
      <c r="D144" s="274"/>
      <c r="E144" s="274"/>
      <c r="F144" s="274"/>
      <c r="G144" s="274"/>
      <c r="H144" s="284" t="s">
        <v>270</v>
      </c>
      <c r="I144" s="274"/>
      <c r="J144" s="382" t="s">
        <v>271</v>
      </c>
    </row>
    <row r="145" spans="2:10" ht="12.75">
      <c r="B145" s="274"/>
      <c r="C145" s="274"/>
      <c r="D145" s="274"/>
      <c r="E145" s="274"/>
      <c r="F145" s="274"/>
      <c r="G145" s="274"/>
      <c r="H145" s="276"/>
      <c r="I145" s="274"/>
      <c r="J145" s="308"/>
    </row>
    <row r="146" spans="2:10" ht="12.75">
      <c r="B146" s="274" t="s">
        <v>127</v>
      </c>
      <c r="C146" s="274"/>
      <c r="D146" s="274"/>
      <c r="E146" s="274"/>
      <c r="F146" s="274"/>
      <c r="G146" s="274"/>
      <c r="H146" s="290">
        <v>0</v>
      </c>
      <c r="I146" s="274"/>
      <c r="J146" s="317">
        <v>0</v>
      </c>
    </row>
    <row r="147" spans="2:10" ht="12.75">
      <c r="B147" s="274" t="s">
        <v>582</v>
      </c>
      <c r="C147" s="274"/>
      <c r="D147" s="274"/>
      <c r="E147" s="274"/>
      <c r="F147" s="274"/>
      <c r="G147" s="274"/>
      <c r="H147" s="292">
        <v>0</v>
      </c>
      <c r="I147" s="274"/>
      <c r="J147" s="318">
        <v>0</v>
      </c>
    </row>
    <row r="148" spans="2:10" ht="12.75">
      <c r="B148" s="274" t="s">
        <v>520</v>
      </c>
      <c r="C148" s="274"/>
      <c r="D148" s="274"/>
      <c r="E148" s="274"/>
      <c r="F148" s="274"/>
      <c r="G148" s="274"/>
      <c r="H148" s="292">
        <v>0</v>
      </c>
      <c r="I148" s="274"/>
      <c r="J148" s="318">
        <v>0</v>
      </c>
    </row>
    <row r="149" spans="2:10" ht="12.75">
      <c r="B149" s="274" t="s">
        <v>465</v>
      </c>
      <c r="C149" s="274"/>
      <c r="D149" s="274"/>
      <c r="E149" s="274"/>
      <c r="F149" s="274"/>
      <c r="G149" s="274"/>
      <c r="H149" s="292">
        <v>0</v>
      </c>
      <c r="I149" s="274"/>
      <c r="J149" s="318">
        <v>0</v>
      </c>
    </row>
    <row r="150" spans="2:10" ht="12.75">
      <c r="B150" s="274" t="s">
        <v>583</v>
      </c>
      <c r="C150" s="274"/>
      <c r="D150" s="274"/>
      <c r="E150" s="274"/>
      <c r="F150" s="274"/>
      <c r="G150" s="274"/>
      <c r="H150" s="292">
        <v>0</v>
      </c>
      <c r="I150" s="274"/>
      <c r="J150" s="318">
        <v>0</v>
      </c>
    </row>
    <row r="151" spans="2:10" ht="12.75">
      <c r="B151" s="274" t="s">
        <v>584</v>
      </c>
      <c r="C151" s="274"/>
      <c r="D151" s="274"/>
      <c r="E151" s="274"/>
      <c r="F151" s="274"/>
      <c r="G151" s="274"/>
      <c r="H151" s="291">
        <v>0</v>
      </c>
      <c r="I151" s="274"/>
      <c r="J151" s="322">
        <v>0</v>
      </c>
    </row>
    <row r="152" spans="2:10" ht="12.75">
      <c r="B152" s="274"/>
      <c r="C152" s="274"/>
      <c r="D152" s="274"/>
      <c r="E152" s="274"/>
      <c r="F152" s="274"/>
      <c r="G152" s="274"/>
      <c r="H152" s="292">
        <f>SUM(H146:H151)</f>
        <v>0</v>
      </c>
      <c r="I152" s="274"/>
      <c r="J152" s="318">
        <f>SUM(J146:J151)</f>
        <v>0</v>
      </c>
    </row>
    <row r="153" spans="2:10" ht="12.75">
      <c r="B153" s="274" t="s">
        <v>389</v>
      </c>
      <c r="C153" s="274"/>
      <c r="D153" s="274"/>
      <c r="E153" s="274"/>
      <c r="F153" s="274"/>
      <c r="G153" s="274"/>
      <c r="H153" s="291">
        <v>0</v>
      </c>
      <c r="I153" s="274"/>
      <c r="J153" s="322">
        <v>0</v>
      </c>
    </row>
    <row r="154" spans="2:10" ht="12.75">
      <c r="B154" s="274"/>
      <c r="C154" s="274"/>
      <c r="D154" s="274"/>
      <c r="E154" s="274"/>
      <c r="F154" s="274"/>
      <c r="G154" s="274"/>
      <c r="H154" s="292"/>
      <c r="I154" s="274"/>
      <c r="J154" s="318"/>
    </row>
    <row r="155" spans="2:10" ht="13.5" thickBot="1">
      <c r="B155" s="274"/>
      <c r="C155" s="274"/>
      <c r="D155" s="274"/>
      <c r="E155" s="274"/>
      <c r="F155" s="274"/>
      <c r="G155" s="274"/>
      <c r="H155" s="293">
        <f>+H152+H153</f>
        <v>0</v>
      </c>
      <c r="I155" s="274"/>
      <c r="J155" s="305">
        <f>+J152+J153</f>
        <v>0</v>
      </c>
    </row>
    <row r="156" spans="2:10" ht="13.5" thickTop="1">
      <c r="B156" s="274"/>
      <c r="C156" s="274"/>
      <c r="D156" s="274"/>
      <c r="E156" s="274"/>
      <c r="F156" s="274"/>
      <c r="G156" s="274"/>
      <c r="H156" s="290"/>
      <c r="I156" s="274"/>
      <c r="J156" s="288"/>
    </row>
    <row r="157" spans="1:10" ht="12.75">
      <c r="A157" s="283" t="s">
        <v>585</v>
      </c>
      <c r="B157" s="276" t="s">
        <v>168</v>
      </c>
      <c r="C157" s="274"/>
      <c r="D157" s="274"/>
      <c r="E157" s="274"/>
      <c r="F157" s="274"/>
      <c r="G157" s="274"/>
      <c r="H157" s="290"/>
      <c r="I157" s="274"/>
      <c r="J157" s="288"/>
    </row>
    <row r="158" spans="2:10" ht="12.75">
      <c r="B158" s="274"/>
      <c r="C158" s="274"/>
      <c r="D158" s="274"/>
      <c r="E158" s="274"/>
      <c r="F158" s="274"/>
      <c r="G158" s="274"/>
      <c r="H158" s="290"/>
      <c r="I158" s="274"/>
      <c r="J158" s="288"/>
    </row>
    <row r="159" spans="2:10" ht="12.75">
      <c r="B159" s="274"/>
      <c r="C159" s="274"/>
      <c r="D159" s="274"/>
      <c r="E159" s="274"/>
      <c r="F159" s="274"/>
      <c r="G159" s="274"/>
      <c r="H159" s="284" t="s">
        <v>270</v>
      </c>
      <c r="I159" s="274"/>
      <c r="J159" s="285" t="s">
        <v>271</v>
      </c>
    </row>
    <row r="160" spans="2:10" ht="12.75">
      <c r="B160" s="274"/>
      <c r="C160" s="274"/>
      <c r="D160" s="274"/>
      <c r="E160" s="274"/>
      <c r="F160" s="274"/>
      <c r="G160" s="274"/>
      <c r="H160" s="274"/>
      <c r="I160" s="274"/>
      <c r="J160" s="274"/>
    </row>
    <row r="161" spans="2:10" ht="12.75">
      <c r="B161" s="274" t="s">
        <v>169</v>
      </c>
      <c r="C161" s="274"/>
      <c r="D161" s="274"/>
      <c r="E161" s="274"/>
      <c r="F161" s="274"/>
      <c r="G161" s="274"/>
      <c r="H161" s="274"/>
      <c r="I161" s="274"/>
      <c r="J161" s="274"/>
    </row>
    <row r="162" spans="2:10" ht="12.75">
      <c r="B162" s="376" t="s">
        <v>170</v>
      </c>
      <c r="C162" s="274"/>
      <c r="D162" s="274"/>
      <c r="E162" s="274"/>
      <c r="F162" s="274"/>
      <c r="G162" s="274"/>
      <c r="H162" s="290">
        <v>0</v>
      </c>
      <c r="I162" s="274"/>
      <c r="J162" s="288">
        <v>0</v>
      </c>
    </row>
    <row r="163" spans="2:10" ht="12.75">
      <c r="B163" s="376" t="s">
        <v>171</v>
      </c>
      <c r="C163" s="274"/>
      <c r="D163" s="274"/>
      <c r="E163" s="274"/>
      <c r="F163" s="274"/>
      <c r="G163" s="274"/>
      <c r="H163" s="292">
        <v>0</v>
      </c>
      <c r="I163" s="274"/>
      <c r="J163" s="286">
        <v>0</v>
      </c>
    </row>
    <row r="164" spans="2:10" ht="12.75">
      <c r="B164" s="376" t="s">
        <v>172</v>
      </c>
      <c r="C164" s="274"/>
      <c r="D164" s="274"/>
      <c r="E164" s="274"/>
      <c r="F164" s="274"/>
      <c r="G164" s="274"/>
      <c r="H164" s="291">
        <v>0</v>
      </c>
      <c r="I164" s="274"/>
      <c r="J164" s="287">
        <v>0</v>
      </c>
    </row>
    <row r="165" spans="2:10" ht="12.75">
      <c r="B165" s="376"/>
      <c r="C165" s="274"/>
      <c r="D165" s="274"/>
      <c r="E165" s="274"/>
      <c r="F165" s="274"/>
      <c r="G165" s="274"/>
      <c r="H165" s="292"/>
      <c r="I165" s="274"/>
      <c r="J165" s="286"/>
    </row>
    <row r="166" spans="2:10" ht="12.75">
      <c r="B166" s="274"/>
      <c r="C166" s="274"/>
      <c r="D166" s="274"/>
      <c r="E166" s="274"/>
      <c r="F166" s="274"/>
      <c r="G166" s="274"/>
      <c r="H166" s="290">
        <f>SUM(H162:H164)</f>
        <v>0</v>
      </c>
      <c r="I166" s="274"/>
      <c r="J166" s="288">
        <f>SUM(J162:J164)</f>
        <v>0</v>
      </c>
    </row>
    <row r="167" spans="2:10" ht="12.75">
      <c r="B167" s="274" t="s">
        <v>173</v>
      </c>
      <c r="C167" s="274"/>
      <c r="D167" s="274"/>
      <c r="E167" s="274"/>
      <c r="F167" s="274"/>
      <c r="G167" s="274"/>
      <c r="H167" s="291">
        <v>0</v>
      </c>
      <c r="I167" s="274"/>
      <c r="J167" s="287">
        <v>0</v>
      </c>
    </row>
    <row r="168" spans="2:10" ht="12.75">
      <c r="B168" s="274"/>
      <c r="C168" s="274"/>
      <c r="D168" s="274"/>
      <c r="E168" s="274"/>
      <c r="F168" s="274"/>
      <c r="G168" s="274"/>
      <c r="H168" s="292"/>
      <c r="I168" s="274"/>
      <c r="J168" s="286"/>
    </row>
    <row r="169" spans="2:10" ht="13.5" thickBot="1">
      <c r="B169" s="274"/>
      <c r="C169" s="274"/>
      <c r="D169" s="274"/>
      <c r="E169" s="274"/>
      <c r="F169" s="274"/>
      <c r="G169" s="274"/>
      <c r="H169" s="293">
        <f>SUM(H166:H167)</f>
        <v>0</v>
      </c>
      <c r="I169" s="274"/>
      <c r="J169" s="305">
        <f>SUM(J166:J167)</f>
        <v>0</v>
      </c>
    </row>
    <row r="170" spans="2:10" ht="13.5" thickTop="1">
      <c r="B170" s="274"/>
      <c r="C170" s="274"/>
      <c r="D170" s="274"/>
      <c r="E170" s="274"/>
      <c r="F170" s="274"/>
      <c r="G170" s="274"/>
      <c r="H170" s="290"/>
      <c r="I170" s="274"/>
      <c r="J170" s="288"/>
    </row>
    <row r="171" spans="2:10" ht="37.5" customHeight="1">
      <c r="B171" s="444" t="s">
        <v>9</v>
      </c>
      <c r="C171" s="438"/>
      <c r="D171" s="438"/>
      <c r="E171" s="438"/>
      <c r="F171" s="438"/>
      <c r="G171" s="438"/>
      <c r="H171" s="438"/>
      <c r="I171" s="438"/>
      <c r="J171" s="438"/>
    </row>
    <row r="172" spans="2:10" ht="12.75">
      <c r="B172" s="274"/>
      <c r="C172" s="274"/>
      <c r="D172" s="274"/>
      <c r="E172" s="274"/>
      <c r="F172" s="274"/>
      <c r="G172" s="274"/>
      <c r="H172" s="290"/>
      <c r="I172" s="274"/>
      <c r="J172" s="288"/>
    </row>
    <row r="173" spans="1:10" ht="12.75">
      <c r="A173" s="283" t="s">
        <v>587</v>
      </c>
      <c r="B173" s="276" t="s">
        <v>319</v>
      </c>
      <c r="C173" s="274"/>
      <c r="D173" s="274"/>
      <c r="E173" s="274"/>
      <c r="F173" s="274"/>
      <c r="G173" s="274"/>
      <c r="H173" s="274"/>
      <c r="I173" s="274"/>
      <c r="J173" s="274"/>
    </row>
    <row r="174" spans="2:10" ht="12.75">
      <c r="B174" s="268"/>
      <c r="C174" s="268"/>
      <c r="D174" s="268"/>
      <c r="E174" s="268"/>
      <c r="F174" s="268"/>
      <c r="G174" s="268"/>
      <c r="H174" s="268"/>
      <c r="I174" s="268"/>
      <c r="J174" s="268"/>
    </row>
    <row r="175" spans="2:10" ht="12.75">
      <c r="B175" s="276" t="s">
        <v>624</v>
      </c>
      <c r="C175" s="268"/>
      <c r="D175" s="268"/>
      <c r="E175" s="268"/>
      <c r="F175" s="268"/>
      <c r="G175" s="268"/>
      <c r="H175" s="268"/>
      <c r="I175" s="268"/>
      <c r="J175" s="268"/>
    </row>
    <row r="176" spans="2:10" ht="12.75">
      <c r="B176" s="274"/>
      <c r="C176" s="274"/>
      <c r="D176" s="274"/>
      <c r="E176" s="274"/>
      <c r="F176" s="274"/>
      <c r="G176" s="274"/>
      <c r="H176" s="284" t="s">
        <v>270</v>
      </c>
      <c r="I176" s="274"/>
      <c r="J176" s="285" t="s">
        <v>271</v>
      </c>
    </row>
    <row r="177" spans="2:10" ht="12.75">
      <c r="B177" s="274"/>
      <c r="C177" s="274"/>
      <c r="D177" s="274"/>
      <c r="E177" s="274"/>
      <c r="F177" s="274"/>
      <c r="G177" s="274"/>
      <c r="H177" s="303"/>
      <c r="I177" s="274"/>
      <c r="J177" s="304"/>
    </row>
    <row r="178" spans="2:10" ht="12.75">
      <c r="B178" s="274" t="s">
        <v>622</v>
      </c>
      <c r="C178" s="274"/>
      <c r="D178" s="274"/>
      <c r="E178" s="274"/>
      <c r="F178" s="274"/>
      <c r="G178" s="274"/>
      <c r="H178" s="290">
        <v>0</v>
      </c>
      <c r="I178" s="274"/>
      <c r="J178" s="288">
        <v>0</v>
      </c>
    </row>
    <row r="179" spans="2:10" ht="12.75">
      <c r="B179" s="274" t="s">
        <v>621</v>
      </c>
      <c r="C179" s="274"/>
      <c r="D179" s="274"/>
      <c r="E179" s="274"/>
      <c r="F179" s="274"/>
      <c r="G179" s="274"/>
      <c r="H179" s="292">
        <v>0</v>
      </c>
      <c r="I179" s="274"/>
      <c r="J179" s="286">
        <v>0</v>
      </c>
    </row>
    <row r="180" spans="2:10" ht="12.75">
      <c r="B180" s="274" t="s">
        <v>415</v>
      </c>
      <c r="C180" s="274"/>
      <c r="D180" s="274"/>
      <c r="E180" s="274"/>
      <c r="F180" s="274"/>
      <c r="G180" s="274"/>
      <c r="H180" s="291">
        <v>0</v>
      </c>
      <c r="I180" s="274"/>
      <c r="J180" s="287">
        <v>0</v>
      </c>
    </row>
    <row r="181" spans="2:10" ht="12.75">
      <c r="B181" s="274"/>
      <c r="C181" s="274"/>
      <c r="D181" s="274"/>
      <c r="E181" s="274"/>
      <c r="F181" s="274"/>
      <c r="G181" s="274"/>
      <c r="H181" s="292"/>
      <c r="I181" s="274"/>
      <c r="J181" s="286"/>
    </row>
    <row r="182" spans="2:10" ht="13.5" thickBot="1">
      <c r="B182" s="274"/>
      <c r="C182" s="274"/>
      <c r="D182" s="274"/>
      <c r="E182" s="274"/>
      <c r="F182" s="274"/>
      <c r="G182" s="274"/>
      <c r="H182" s="293">
        <f>SUM(H178:H180)</f>
        <v>0</v>
      </c>
      <c r="I182" s="274"/>
      <c r="J182" s="289">
        <f>SUM(J178:J180)</f>
        <v>0</v>
      </c>
    </row>
    <row r="183" spans="2:10" ht="13.5" thickTop="1">
      <c r="B183" s="274"/>
      <c r="C183" s="274"/>
      <c r="D183" s="274"/>
      <c r="E183" s="274"/>
      <c r="F183" s="274"/>
      <c r="G183" s="274"/>
      <c r="H183" s="274"/>
      <c r="I183" s="274"/>
      <c r="J183" s="274"/>
    </row>
    <row r="184" spans="2:10" ht="12.75">
      <c r="B184" s="276" t="s">
        <v>623</v>
      </c>
      <c r="C184" s="274"/>
      <c r="D184" s="274"/>
      <c r="E184" s="274"/>
      <c r="F184" s="274"/>
      <c r="G184" s="274"/>
      <c r="H184" s="274"/>
      <c r="I184" s="274"/>
      <c r="J184" s="274"/>
    </row>
    <row r="185" spans="2:10" ht="12.75">
      <c r="B185" s="274"/>
      <c r="C185" s="274"/>
      <c r="D185" s="274"/>
      <c r="E185" s="274"/>
      <c r="F185" s="274"/>
      <c r="G185" s="274"/>
      <c r="H185" s="284" t="s">
        <v>270</v>
      </c>
      <c r="I185" s="274"/>
      <c r="J185" s="285" t="s">
        <v>271</v>
      </c>
    </row>
    <row r="186" spans="2:10" ht="12.75">
      <c r="B186" s="274"/>
      <c r="C186" s="274"/>
      <c r="D186" s="274"/>
      <c r="E186" s="274"/>
      <c r="F186" s="274"/>
      <c r="G186" s="274"/>
      <c r="H186" s="303"/>
      <c r="I186" s="274"/>
      <c r="J186" s="304"/>
    </row>
    <row r="187" spans="2:10" ht="12.75">
      <c r="B187" s="274" t="s">
        <v>710</v>
      </c>
      <c r="C187" s="274"/>
      <c r="D187" s="274"/>
      <c r="E187" s="274"/>
      <c r="F187" s="274"/>
      <c r="G187" s="274"/>
      <c r="H187" s="290">
        <v>0</v>
      </c>
      <c r="I187" s="274"/>
      <c r="J187" s="288">
        <v>0</v>
      </c>
    </row>
    <row r="188" spans="2:10" ht="12.75">
      <c r="B188" s="274" t="s">
        <v>626</v>
      </c>
      <c r="C188" s="274"/>
      <c r="D188" s="274"/>
      <c r="E188" s="274"/>
      <c r="F188" s="274"/>
      <c r="G188" s="274"/>
      <c r="H188" s="292">
        <v>0</v>
      </c>
      <c r="I188" s="274"/>
      <c r="J188" s="286">
        <v>0</v>
      </c>
    </row>
    <row r="189" spans="2:10" ht="12.75">
      <c r="B189" s="274" t="s">
        <v>627</v>
      </c>
      <c r="C189" s="274"/>
      <c r="D189" s="274"/>
      <c r="E189" s="274"/>
      <c r="F189" s="274"/>
      <c r="G189" s="274"/>
      <c r="H189" s="292">
        <v>0</v>
      </c>
      <c r="I189" s="274"/>
      <c r="J189" s="286">
        <v>0</v>
      </c>
    </row>
    <row r="190" spans="2:10" ht="12.75">
      <c r="B190" s="274" t="s">
        <v>625</v>
      </c>
      <c r="C190" s="274"/>
      <c r="D190" s="274"/>
      <c r="E190" s="274"/>
      <c r="F190" s="274"/>
      <c r="G190" s="274"/>
      <c r="H190" s="292">
        <v>0</v>
      </c>
      <c r="I190" s="274"/>
      <c r="J190" s="286">
        <v>0</v>
      </c>
    </row>
    <row r="191" spans="2:10" ht="12.75">
      <c r="B191" s="274" t="s">
        <v>628</v>
      </c>
      <c r="C191" s="274"/>
      <c r="D191" s="274"/>
      <c r="E191" s="274"/>
      <c r="F191" s="274"/>
      <c r="G191" s="274"/>
      <c r="H191" s="291">
        <v>0</v>
      </c>
      <c r="I191" s="274"/>
      <c r="J191" s="287">
        <v>0</v>
      </c>
    </row>
    <row r="192" spans="2:10" ht="12.75">
      <c r="B192" s="274"/>
      <c r="C192" s="274"/>
      <c r="D192" s="274"/>
      <c r="E192" s="274"/>
      <c r="F192" s="274"/>
      <c r="G192" s="274"/>
      <c r="H192" s="292"/>
      <c r="I192" s="274"/>
      <c r="J192" s="286"/>
    </row>
    <row r="193" spans="2:10" ht="13.5" thickBot="1">
      <c r="B193" s="274"/>
      <c r="C193" s="274"/>
      <c r="D193" s="274"/>
      <c r="E193" s="274"/>
      <c r="F193" s="274"/>
      <c r="G193" s="274"/>
      <c r="H193" s="293">
        <f>SUM(H187:H191)</f>
        <v>0</v>
      </c>
      <c r="I193" s="274"/>
      <c r="J193" s="289">
        <f>SUM(J187:J191)</f>
        <v>0</v>
      </c>
    </row>
    <row r="194" spans="2:10" ht="13.5" thickTop="1">
      <c r="B194" s="274"/>
      <c r="C194" s="274"/>
      <c r="D194" s="274"/>
      <c r="E194" s="274"/>
      <c r="F194" s="274"/>
      <c r="G194" s="274"/>
      <c r="H194" s="290"/>
      <c r="I194" s="274"/>
      <c r="J194" s="288"/>
    </row>
    <row r="195" spans="1:10" ht="12.75">
      <c r="A195" s="283" t="s">
        <v>598</v>
      </c>
      <c r="B195" s="276" t="s">
        <v>586</v>
      </c>
      <c r="C195" s="274"/>
      <c r="D195" s="274"/>
      <c r="E195" s="274"/>
      <c r="F195" s="274"/>
      <c r="G195" s="274"/>
      <c r="H195" s="274"/>
      <c r="I195" s="274"/>
      <c r="J195" s="274"/>
    </row>
    <row r="196" spans="2:10" ht="12.75">
      <c r="B196" s="274"/>
      <c r="C196" s="274"/>
      <c r="D196" s="274"/>
      <c r="E196" s="274"/>
      <c r="F196" s="274"/>
      <c r="G196" s="274"/>
      <c r="H196" s="274"/>
      <c r="I196" s="274"/>
      <c r="J196" s="274"/>
    </row>
    <row r="197" spans="2:10" ht="12.75">
      <c r="B197" s="274"/>
      <c r="C197" s="274"/>
      <c r="D197" s="274"/>
      <c r="E197" s="274"/>
      <c r="F197" s="274"/>
      <c r="G197" s="274"/>
      <c r="H197" s="284" t="s">
        <v>270</v>
      </c>
      <c r="I197" s="274"/>
      <c r="J197" s="285" t="s">
        <v>271</v>
      </c>
    </row>
    <row r="198" spans="2:10" ht="12.75">
      <c r="B198" s="274"/>
      <c r="C198" s="274"/>
      <c r="D198" s="274"/>
      <c r="E198" s="274"/>
      <c r="F198" s="274"/>
      <c r="G198" s="274"/>
      <c r="H198" s="274"/>
      <c r="I198" s="274"/>
      <c r="J198" s="274"/>
    </row>
    <row r="199" spans="2:10" ht="12.75">
      <c r="B199" s="274" t="s">
        <v>267</v>
      </c>
      <c r="C199" s="274"/>
      <c r="D199" s="274"/>
      <c r="E199" s="274"/>
      <c r="F199" s="274"/>
      <c r="G199" s="274"/>
      <c r="H199" s="290">
        <v>0</v>
      </c>
      <c r="I199" s="274"/>
      <c r="J199" s="288">
        <v>0</v>
      </c>
    </row>
    <row r="200" spans="2:10" ht="12.75">
      <c r="B200" s="274" t="s">
        <v>470</v>
      </c>
      <c r="C200" s="274"/>
      <c r="D200" s="274"/>
      <c r="E200" s="274"/>
      <c r="F200" s="274"/>
      <c r="G200" s="274"/>
      <c r="H200" s="292">
        <v>0</v>
      </c>
      <c r="I200" s="274"/>
      <c r="J200" s="286">
        <v>0</v>
      </c>
    </row>
    <row r="201" spans="2:10" ht="12.75">
      <c r="B201" s="274" t="s">
        <v>471</v>
      </c>
      <c r="C201" s="274"/>
      <c r="D201" s="274"/>
      <c r="E201" s="274"/>
      <c r="F201" s="274"/>
      <c r="G201" s="274"/>
      <c r="H201" s="292">
        <v>0</v>
      </c>
      <c r="I201" s="274"/>
      <c r="J201" s="286">
        <v>0</v>
      </c>
    </row>
    <row r="202" spans="2:10" ht="12.75">
      <c r="B202" s="274" t="s">
        <v>518</v>
      </c>
      <c r="C202" s="274"/>
      <c r="D202" s="274"/>
      <c r="E202" s="274"/>
      <c r="F202" s="274"/>
      <c r="G202" s="274"/>
      <c r="H202" s="292">
        <v>0</v>
      </c>
      <c r="I202" s="274"/>
      <c r="J202" s="286">
        <v>0</v>
      </c>
    </row>
    <row r="203" spans="2:10" ht="12.75">
      <c r="B203" s="274" t="s">
        <v>584</v>
      </c>
      <c r="C203" s="274"/>
      <c r="D203" s="274"/>
      <c r="E203" s="274"/>
      <c r="F203" s="274"/>
      <c r="G203" s="274"/>
      <c r="H203" s="291">
        <v>0</v>
      </c>
      <c r="I203" s="274"/>
      <c r="J203" s="287">
        <v>0</v>
      </c>
    </row>
    <row r="204" spans="2:10" ht="12.75">
      <c r="B204" s="274"/>
      <c r="C204" s="274"/>
      <c r="D204" s="274"/>
      <c r="E204" s="274"/>
      <c r="F204" s="274"/>
      <c r="G204" s="274"/>
      <c r="H204" s="292"/>
      <c r="I204" s="274"/>
      <c r="J204" s="286"/>
    </row>
    <row r="205" spans="2:10" ht="13.5" thickBot="1">
      <c r="B205" s="274"/>
      <c r="C205" s="274"/>
      <c r="D205" s="274"/>
      <c r="E205" s="274"/>
      <c r="F205" s="274"/>
      <c r="G205" s="274"/>
      <c r="H205" s="293">
        <f>SUM(H199:H203)</f>
        <v>0</v>
      </c>
      <c r="I205" s="274"/>
      <c r="J205" s="289">
        <f>SUM(J199:J203)</f>
        <v>0</v>
      </c>
    </row>
    <row r="206" spans="2:10" ht="13.5" thickTop="1">
      <c r="B206" s="274"/>
      <c r="C206" s="274"/>
      <c r="D206" s="274"/>
      <c r="E206" s="274"/>
      <c r="F206" s="274"/>
      <c r="G206" s="274"/>
      <c r="H206" s="290"/>
      <c r="I206" s="274"/>
      <c r="J206" s="288"/>
    </row>
    <row r="207" spans="1:10" ht="12.75">
      <c r="A207" s="283" t="s">
        <v>608</v>
      </c>
      <c r="B207" s="276" t="s">
        <v>468</v>
      </c>
      <c r="C207" s="274"/>
      <c r="D207" s="274"/>
      <c r="E207" s="274"/>
      <c r="F207" s="274"/>
      <c r="G207" s="274"/>
      <c r="H207" s="274"/>
      <c r="I207" s="274"/>
      <c r="J207" s="274"/>
    </row>
    <row r="208" spans="1:10" ht="12.75">
      <c r="A208" s="283"/>
      <c r="B208" s="276"/>
      <c r="C208" s="274"/>
      <c r="D208" s="274"/>
      <c r="E208" s="274"/>
      <c r="F208" s="274"/>
      <c r="G208" s="274"/>
      <c r="H208" s="274"/>
      <c r="I208" s="274"/>
      <c r="J208" s="274"/>
    </row>
    <row r="209" spans="1:10" ht="12.75">
      <c r="A209" s="283"/>
      <c r="B209" s="276" t="s">
        <v>487</v>
      </c>
      <c r="D209" s="274"/>
      <c r="E209" s="274"/>
      <c r="F209" s="274"/>
      <c r="G209" s="274"/>
      <c r="H209" s="274"/>
      <c r="I209" s="274"/>
      <c r="J209" s="274"/>
    </row>
    <row r="210" spans="2:10" ht="12.75">
      <c r="B210" s="274"/>
      <c r="C210" s="274"/>
      <c r="D210" s="274"/>
      <c r="E210" s="274"/>
      <c r="F210" s="274"/>
      <c r="G210" s="274"/>
      <c r="H210" s="274"/>
      <c r="I210" s="274"/>
      <c r="J210" s="274"/>
    </row>
    <row r="211" spans="2:10" ht="64.5" customHeight="1">
      <c r="B211" s="443" t="s">
        <v>268</v>
      </c>
      <c r="C211" s="442"/>
      <c r="D211" s="442"/>
      <c r="E211" s="442"/>
      <c r="F211" s="442"/>
      <c r="G211" s="442"/>
      <c r="H211" s="442"/>
      <c r="I211" s="442"/>
      <c r="J211" s="442"/>
    </row>
    <row r="212" spans="2:10" ht="12.75">
      <c r="B212" s="274"/>
      <c r="C212" s="274"/>
      <c r="D212" s="274"/>
      <c r="E212" s="274"/>
      <c r="F212" s="274"/>
      <c r="G212" s="274"/>
      <c r="H212" s="274"/>
      <c r="I212" s="274"/>
      <c r="J212" s="274"/>
    </row>
    <row r="213" spans="2:10" ht="12.75">
      <c r="B213" s="274"/>
      <c r="C213" s="274"/>
      <c r="D213" s="274"/>
      <c r="E213" s="274"/>
      <c r="F213" s="274"/>
      <c r="G213" s="274"/>
      <c r="H213" s="284" t="s">
        <v>270</v>
      </c>
      <c r="I213" s="274"/>
      <c r="J213" s="285" t="s">
        <v>271</v>
      </c>
    </row>
    <row r="214" spans="2:20" ht="12.75">
      <c r="B214" s="274"/>
      <c r="C214" s="274"/>
      <c r="D214" s="274"/>
      <c r="E214" s="274"/>
      <c r="F214" s="274"/>
      <c r="G214" s="274"/>
      <c r="H214" s="274"/>
      <c r="I214" s="274"/>
      <c r="J214" s="274"/>
      <c r="L214" s="444" t="s">
        <v>597</v>
      </c>
      <c r="M214" s="444"/>
      <c r="N214" s="444"/>
      <c r="O214" s="444"/>
      <c r="P214" s="444"/>
      <c r="Q214" s="444"/>
      <c r="R214" s="444"/>
      <c r="S214" s="444"/>
      <c r="T214" s="444"/>
    </row>
    <row r="215" spans="2:10" ht="25.5" customHeight="1">
      <c r="B215" s="447" t="s">
        <v>588</v>
      </c>
      <c r="C215" s="448"/>
      <c r="D215" s="448"/>
      <c r="E215" s="448"/>
      <c r="F215" s="408"/>
      <c r="H215" s="297">
        <v>0</v>
      </c>
      <c r="I215" s="274"/>
      <c r="J215" s="298">
        <v>0</v>
      </c>
    </row>
    <row r="216" spans="2:10" ht="12.75">
      <c r="B216" s="407"/>
      <c r="C216" s="407"/>
      <c r="D216" s="407"/>
      <c r="E216" s="407"/>
      <c r="F216" s="407"/>
      <c r="H216" s="292"/>
      <c r="I216" s="274"/>
      <c r="J216" s="286"/>
    </row>
    <row r="217" spans="2:10" ht="12.75">
      <c r="B217" s="407" t="s">
        <v>589</v>
      </c>
      <c r="C217" s="407"/>
      <c r="D217" s="407"/>
      <c r="E217" s="407"/>
      <c r="F217" s="407"/>
      <c r="H217" s="299">
        <v>0</v>
      </c>
      <c r="I217" s="274"/>
      <c r="J217" s="300">
        <v>0</v>
      </c>
    </row>
    <row r="218" spans="2:10" ht="12.75">
      <c r="B218" s="407"/>
      <c r="C218" s="407"/>
      <c r="D218" s="407"/>
      <c r="E218" s="407"/>
      <c r="F218" s="407"/>
      <c r="H218" s="292"/>
      <c r="I218" s="274"/>
      <c r="J218" s="286"/>
    </row>
    <row r="219" spans="2:10" ht="12.75">
      <c r="B219" s="409" t="s">
        <v>590</v>
      </c>
      <c r="C219" s="407"/>
      <c r="D219" s="407"/>
      <c r="E219" s="407"/>
      <c r="F219" s="407"/>
      <c r="H219" s="301">
        <v>0</v>
      </c>
      <c r="I219" s="274"/>
      <c r="J219" s="302">
        <v>0</v>
      </c>
    </row>
    <row r="220" spans="2:10" ht="12.75">
      <c r="B220" s="407"/>
      <c r="C220" s="407"/>
      <c r="D220" s="407"/>
      <c r="E220" s="407"/>
      <c r="F220" s="407"/>
      <c r="H220" s="274"/>
      <c r="I220" s="274"/>
      <c r="J220" s="274"/>
    </row>
    <row r="221" spans="2:10" ht="12.75">
      <c r="B221" s="407" t="s">
        <v>591</v>
      </c>
      <c r="C221" s="407"/>
      <c r="D221" s="407"/>
      <c r="E221" s="407"/>
      <c r="F221" s="407"/>
      <c r="H221" s="307" t="s">
        <v>596</v>
      </c>
      <c r="I221" s="274"/>
      <c r="J221" s="267" t="s">
        <v>596</v>
      </c>
    </row>
    <row r="222" spans="2:10" ht="12.75">
      <c r="B222" s="407"/>
      <c r="C222" s="407"/>
      <c r="D222" s="407"/>
      <c r="E222" s="407"/>
      <c r="F222" s="407"/>
      <c r="H222" s="274"/>
      <c r="I222" s="274"/>
      <c r="J222" s="274"/>
    </row>
    <row r="223" spans="2:10" ht="12.75">
      <c r="B223" s="407" t="s">
        <v>594</v>
      </c>
      <c r="C223" s="407"/>
      <c r="D223" s="407"/>
      <c r="E223" s="407"/>
      <c r="F223" s="407"/>
      <c r="H223" s="292"/>
      <c r="I223" s="274"/>
      <c r="J223" s="286"/>
    </row>
    <row r="224" spans="2:10" ht="12.75">
      <c r="B224" s="426" t="s">
        <v>592</v>
      </c>
      <c r="D224" s="407"/>
      <c r="E224" s="407"/>
      <c r="F224" s="407"/>
      <c r="H224" s="292">
        <v>100</v>
      </c>
      <c r="I224" s="274"/>
      <c r="J224" s="286">
        <v>100</v>
      </c>
    </row>
    <row r="225" spans="2:10" ht="12.75">
      <c r="B225" s="426" t="s">
        <v>593</v>
      </c>
      <c r="D225" s="407"/>
      <c r="E225" s="407"/>
      <c r="F225" s="407"/>
      <c r="H225" s="292">
        <v>0</v>
      </c>
      <c r="I225" s="274"/>
      <c r="J225" s="286">
        <v>0</v>
      </c>
    </row>
    <row r="226" spans="2:10" ht="12.75">
      <c r="B226" s="426" t="s">
        <v>392</v>
      </c>
      <c r="D226" s="407"/>
      <c r="E226" s="407"/>
      <c r="F226" s="407"/>
      <c r="H226" s="292">
        <f>SUM(H224:H225)</f>
        <v>100</v>
      </c>
      <c r="I226" s="274"/>
      <c r="J226" s="286">
        <f>SUM(J224:J225)</f>
        <v>100</v>
      </c>
    </row>
    <row r="227" spans="2:10" ht="12.75">
      <c r="B227" s="407"/>
      <c r="C227" s="407"/>
      <c r="D227" s="407"/>
      <c r="E227" s="407"/>
      <c r="F227" s="407"/>
      <c r="H227" s="274"/>
      <c r="I227" s="274"/>
      <c r="J227" s="274"/>
    </row>
    <row r="228" spans="2:10" ht="12.75">
      <c r="B228" s="410" t="s">
        <v>595</v>
      </c>
      <c r="C228" s="407"/>
      <c r="D228" s="407"/>
      <c r="E228" s="407"/>
      <c r="F228" s="407"/>
      <c r="H228" s="299">
        <f>+H224/H226</f>
        <v>1</v>
      </c>
      <c r="I228" s="274"/>
      <c r="J228" s="306">
        <f>+J224/J226</f>
        <v>1</v>
      </c>
    </row>
    <row r="229" spans="2:10" ht="12.75">
      <c r="B229" s="407"/>
      <c r="C229" s="407"/>
      <c r="D229" s="407"/>
      <c r="E229" s="407"/>
      <c r="F229" s="407"/>
      <c r="H229" s="274"/>
      <c r="I229" s="274"/>
      <c r="J229" s="274"/>
    </row>
    <row r="230" spans="2:10" ht="13.5" thickBot="1">
      <c r="B230" s="409" t="s">
        <v>567</v>
      </c>
      <c r="C230" s="407"/>
      <c r="D230" s="407"/>
      <c r="E230" s="407"/>
      <c r="F230" s="407"/>
      <c r="H230" s="293">
        <f>+H219*H228</f>
        <v>0</v>
      </c>
      <c r="I230" s="274"/>
      <c r="J230" s="305">
        <f>+J219*J228</f>
        <v>0</v>
      </c>
    </row>
    <row r="231" spans="2:10" ht="13.5" thickTop="1">
      <c r="B231" s="274"/>
      <c r="C231" s="274"/>
      <c r="D231" s="274"/>
      <c r="E231" s="274"/>
      <c r="F231" s="274"/>
      <c r="G231" s="274"/>
      <c r="H231" s="274"/>
      <c r="I231" s="274"/>
      <c r="J231" s="274"/>
    </row>
    <row r="232" spans="1:10" ht="12.75">
      <c r="A232" s="283"/>
      <c r="B232" s="276" t="s">
        <v>488</v>
      </c>
      <c r="D232" s="274"/>
      <c r="E232" s="274"/>
      <c r="F232" s="274"/>
      <c r="G232" s="274"/>
      <c r="H232" s="274"/>
      <c r="I232" s="274"/>
      <c r="J232" s="274"/>
    </row>
    <row r="233" spans="2:10" ht="12.75">
      <c r="B233" s="274"/>
      <c r="C233" s="274"/>
      <c r="D233" s="274"/>
      <c r="E233" s="274"/>
      <c r="F233" s="274"/>
      <c r="G233" s="274"/>
      <c r="H233" s="274"/>
      <c r="I233" s="274"/>
      <c r="J233" s="274"/>
    </row>
    <row r="234" spans="2:10" ht="76.5" customHeight="1">
      <c r="B234" s="443" t="s">
        <v>233</v>
      </c>
      <c r="C234" s="442"/>
      <c r="D234" s="442"/>
      <c r="E234" s="442"/>
      <c r="F234" s="442"/>
      <c r="G234" s="442"/>
      <c r="H234" s="442"/>
      <c r="I234" s="442"/>
      <c r="J234" s="442"/>
    </row>
    <row r="235" spans="2:10" ht="12.75">
      <c r="B235" s="274"/>
      <c r="C235" s="274"/>
      <c r="D235" s="274"/>
      <c r="E235" s="274"/>
      <c r="F235" s="274"/>
      <c r="G235" s="274"/>
      <c r="H235" s="274"/>
      <c r="I235" s="274"/>
      <c r="J235" s="274"/>
    </row>
    <row r="236" spans="1:10" ht="12.75">
      <c r="A236" s="283" t="s">
        <v>620</v>
      </c>
      <c r="B236" s="276" t="s">
        <v>602</v>
      </c>
      <c r="C236" s="274"/>
      <c r="D236" s="274"/>
      <c r="E236" s="274"/>
      <c r="F236" s="274"/>
      <c r="G236" s="274"/>
      <c r="H236" s="274"/>
      <c r="I236" s="274"/>
      <c r="J236" s="274"/>
    </row>
    <row r="237" spans="2:10" ht="12.75">
      <c r="B237" s="274"/>
      <c r="C237" s="274"/>
      <c r="D237" s="274"/>
      <c r="E237" s="274"/>
      <c r="F237" s="274"/>
      <c r="G237" s="274"/>
      <c r="H237" s="274"/>
      <c r="I237" s="274"/>
      <c r="J237" s="274"/>
    </row>
    <row r="238" spans="2:10" ht="12.75">
      <c r="B238" s="274"/>
      <c r="C238" s="274"/>
      <c r="D238" s="274"/>
      <c r="E238" s="274"/>
      <c r="F238" s="274"/>
      <c r="G238" s="274"/>
      <c r="H238" s="284" t="s">
        <v>270</v>
      </c>
      <c r="I238" s="274"/>
      <c r="J238" s="285" t="s">
        <v>271</v>
      </c>
    </row>
    <row r="239" spans="2:10" ht="12.75">
      <c r="B239" s="276" t="s">
        <v>605</v>
      </c>
      <c r="C239" s="274"/>
      <c r="D239" s="274"/>
      <c r="E239" s="274"/>
      <c r="F239" s="274"/>
      <c r="G239" s="274"/>
      <c r="H239" s="303"/>
      <c r="I239" s="274"/>
      <c r="J239" s="304"/>
    </row>
    <row r="240" spans="2:10" ht="12.75">
      <c r="B240" s="274"/>
      <c r="C240" s="274"/>
      <c r="D240" s="274"/>
      <c r="E240" s="274"/>
      <c r="F240" s="274"/>
      <c r="G240" s="274"/>
      <c r="H240" s="274"/>
      <c r="I240" s="274"/>
      <c r="J240" s="274"/>
    </row>
    <row r="241" spans="2:10" ht="25.5" customHeight="1">
      <c r="B241" s="436" t="s">
        <v>603</v>
      </c>
      <c r="C241" s="438"/>
      <c r="D241" s="438"/>
      <c r="E241" s="438"/>
      <c r="F241" s="438"/>
      <c r="G241" s="438"/>
      <c r="H241" s="295">
        <v>0</v>
      </c>
      <c r="I241" s="274"/>
      <c r="J241" s="296">
        <v>0</v>
      </c>
    </row>
    <row r="242" spans="2:10" ht="12.75">
      <c r="B242"/>
      <c r="C242" s="282"/>
      <c r="D242" s="274"/>
      <c r="E242" s="274"/>
      <c r="F242" s="274"/>
      <c r="G242" s="274"/>
      <c r="H242" s="312"/>
      <c r="I242" s="274"/>
      <c r="J242" s="309"/>
    </row>
    <row r="243" spans="2:10" ht="26.25" customHeight="1">
      <c r="B243" s="436" t="s">
        <v>603</v>
      </c>
      <c r="C243" s="438"/>
      <c r="D243" s="438"/>
      <c r="E243" s="438"/>
      <c r="F243" s="438"/>
      <c r="G243" s="438"/>
      <c r="H243" s="312">
        <v>0</v>
      </c>
      <c r="I243" s="274"/>
      <c r="J243" s="309">
        <v>0</v>
      </c>
    </row>
    <row r="244" spans="2:10" ht="12.75">
      <c r="B244" s="274"/>
      <c r="C244" s="274"/>
      <c r="D244" s="274"/>
      <c r="E244" s="274"/>
      <c r="F244" s="274"/>
      <c r="G244" s="274"/>
      <c r="H244" s="312"/>
      <c r="I244" s="274"/>
      <c r="J244" s="309"/>
    </row>
    <row r="245" spans="2:10" ht="39" customHeight="1">
      <c r="B245" s="444" t="s">
        <v>604</v>
      </c>
      <c r="C245" s="444"/>
      <c r="D245" s="444"/>
      <c r="E245" s="444"/>
      <c r="F245" s="444"/>
      <c r="G245" s="444"/>
      <c r="H245" s="313">
        <v>0</v>
      </c>
      <c r="I245" s="274"/>
      <c r="J245" s="310">
        <v>0</v>
      </c>
    </row>
    <row r="246" spans="2:10" ht="12.75">
      <c r="B246" s="274"/>
      <c r="C246" s="274"/>
      <c r="D246" s="274"/>
      <c r="E246" s="274"/>
      <c r="F246" s="274"/>
      <c r="G246" s="274"/>
      <c r="H246" s="312"/>
      <c r="I246" s="274"/>
      <c r="J246" s="309"/>
    </row>
    <row r="247" spans="2:10" ht="12.75">
      <c r="B247" s="274"/>
      <c r="C247" s="274"/>
      <c r="D247" s="274"/>
      <c r="E247" s="274"/>
      <c r="F247" s="274"/>
      <c r="G247" s="274"/>
      <c r="H247" s="297">
        <f>SUM(H241:H245)</f>
        <v>0</v>
      </c>
      <c r="I247" s="274"/>
      <c r="J247" s="298">
        <f>SUM(J241:J245)</f>
        <v>0</v>
      </c>
    </row>
    <row r="248" spans="2:10" ht="12.75">
      <c r="B248" s="274"/>
      <c r="C248" s="274"/>
      <c r="D248" s="274"/>
      <c r="E248" s="274"/>
      <c r="F248" s="274"/>
      <c r="G248" s="274"/>
      <c r="H248" s="295"/>
      <c r="I248" s="274"/>
      <c r="J248" s="296"/>
    </row>
    <row r="249" spans="2:10" ht="12.75">
      <c r="B249" s="276" t="s">
        <v>606</v>
      </c>
      <c r="C249" s="274"/>
      <c r="D249" s="274"/>
      <c r="E249" s="274"/>
      <c r="F249" s="274"/>
      <c r="G249" s="274"/>
      <c r="H249" s="312"/>
      <c r="I249" s="274"/>
      <c r="J249" s="309"/>
    </row>
    <row r="250" spans="2:10" ht="12.75">
      <c r="B250" s="274"/>
      <c r="C250" s="274"/>
      <c r="D250" s="274"/>
      <c r="E250" s="274"/>
      <c r="F250" s="274"/>
      <c r="G250" s="274"/>
      <c r="H250" s="312"/>
      <c r="I250" s="274"/>
      <c r="J250" s="309"/>
    </row>
    <row r="251" spans="2:10" ht="24.75" customHeight="1">
      <c r="B251" s="436" t="s">
        <v>3</v>
      </c>
      <c r="C251" s="438"/>
      <c r="D251" s="438"/>
      <c r="E251" s="438"/>
      <c r="F251" s="438"/>
      <c r="G251" s="438"/>
      <c r="H251" s="312">
        <v>0</v>
      </c>
      <c r="I251" s="274"/>
      <c r="J251" s="309">
        <v>0</v>
      </c>
    </row>
    <row r="252" spans="2:10" ht="12.75">
      <c r="B252"/>
      <c r="C252" s="282"/>
      <c r="D252" s="274"/>
      <c r="E252" s="274"/>
      <c r="F252" s="274"/>
      <c r="G252" s="274"/>
      <c r="H252" s="312"/>
      <c r="I252" s="274"/>
      <c r="J252" s="309"/>
    </row>
    <row r="253" spans="2:10" ht="26.25" customHeight="1">
      <c r="B253" s="436" t="s">
        <v>3</v>
      </c>
      <c r="C253" s="438"/>
      <c r="D253" s="438"/>
      <c r="E253" s="438"/>
      <c r="F253" s="438"/>
      <c r="G253" s="438"/>
      <c r="H253" s="313">
        <v>0</v>
      </c>
      <c r="I253" s="274"/>
      <c r="J253" s="310">
        <v>0</v>
      </c>
    </row>
    <row r="254" spans="2:10" ht="12.75">
      <c r="B254" s="274"/>
      <c r="C254" s="274"/>
      <c r="D254" s="274"/>
      <c r="E254" s="274"/>
      <c r="F254" s="274"/>
      <c r="G254" s="274"/>
      <c r="H254" s="312"/>
      <c r="I254" s="274"/>
      <c r="J254" s="309"/>
    </row>
    <row r="255" spans="2:10" ht="12.75">
      <c r="B255" s="274"/>
      <c r="C255" s="274"/>
      <c r="D255" s="274"/>
      <c r="E255" s="274"/>
      <c r="F255" s="274"/>
      <c r="G255" s="274"/>
      <c r="H255" s="297">
        <f>SUM(H251:H253)</f>
        <v>0</v>
      </c>
      <c r="I255" s="274"/>
      <c r="J255" s="298">
        <f>SUM(J251:J253)</f>
        <v>0</v>
      </c>
    </row>
    <row r="256" spans="2:10" ht="12.75">
      <c r="B256" s="274"/>
      <c r="C256" s="274"/>
      <c r="D256" s="274"/>
      <c r="E256" s="274"/>
      <c r="F256" s="274"/>
      <c r="G256" s="274"/>
      <c r="H256" s="312"/>
      <c r="I256" s="274"/>
      <c r="J256" s="309"/>
    </row>
    <row r="257" spans="2:10" ht="13.5" thickBot="1">
      <c r="B257" s="274"/>
      <c r="C257" s="274"/>
      <c r="D257" s="274"/>
      <c r="E257" s="274"/>
      <c r="F257" s="274"/>
      <c r="G257" s="274"/>
      <c r="H257" s="314">
        <f>+H247+H255</f>
        <v>0</v>
      </c>
      <c r="I257" s="274"/>
      <c r="J257" s="311">
        <f>+J247+J255</f>
        <v>0</v>
      </c>
    </row>
    <row r="258" spans="2:10" ht="13.5" thickTop="1">
      <c r="B258" s="274"/>
      <c r="C258" s="274"/>
      <c r="D258" s="274"/>
      <c r="E258" s="274"/>
      <c r="F258" s="274"/>
      <c r="G258" s="274"/>
      <c r="H258" s="309"/>
      <c r="I258" s="274"/>
      <c r="J258" s="294"/>
    </row>
    <row r="259" spans="2:10" ht="12.75">
      <c r="B259" s="282" t="s">
        <v>607</v>
      </c>
      <c r="C259" s="274"/>
      <c r="D259" s="274"/>
      <c r="E259" s="274"/>
      <c r="F259" s="274"/>
      <c r="G259" s="274"/>
      <c r="H259" s="309"/>
      <c r="I259" s="274"/>
      <c r="J259" s="294"/>
    </row>
    <row r="260" spans="2:10" ht="12.75">
      <c r="B260" s="274"/>
      <c r="C260" s="274"/>
      <c r="D260" s="274"/>
      <c r="E260" s="274"/>
      <c r="F260" s="274"/>
      <c r="G260" s="274"/>
      <c r="H260" s="309"/>
      <c r="I260" s="274"/>
      <c r="J260" s="294"/>
    </row>
    <row r="261" spans="2:10" ht="12.75">
      <c r="B261" s="274"/>
      <c r="C261" s="440">
        <v>2010</v>
      </c>
      <c r="D261" s="437"/>
      <c r="E261" s="274"/>
      <c r="G261" s="274"/>
      <c r="H261" s="315">
        <v>0</v>
      </c>
      <c r="I261" s="274"/>
      <c r="J261" s="294"/>
    </row>
    <row r="262" spans="2:10" ht="12.75">
      <c r="B262" s="274"/>
      <c r="C262" s="440">
        <v>2011</v>
      </c>
      <c r="D262" s="437"/>
      <c r="E262" s="274"/>
      <c r="G262" s="274"/>
      <c r="H262" s="315">
        <v>0</v>
      </c>
      <c r="I262" s="274"/>
      <c r="J262" s="294"/>
    </row>
    <row r="263" spans="2:10" ht="12.75">
      <c r="B263" s="274"/>
      <c r="C263" s="440">
        <v>2012</v>
      </c>
      <c r="D263" s="437"/>
      <c r="E263" s="274"/>
      <c r="G263" s="274"/>
      <c r="H263" s="315">
        <v>0</v>
      </c>
      <c r="I263" s="274"/>
      <c r="J263" s="294"/>
    </row>
    <row r="264" spans="2:10" ht="12.75">
      <c r="B264" s="274"/>
      <c r="C264" s="440">
        <v>2013</v>
      </c>
      <c r="D264" s="437"/>
      <c r="E264" s="274"/>
      <c r="G264" s="274"/>
      <c r="H264" s="315">
        <v>0</v>
      </c>
      <c r="I264" s="274"/>
      <c r="J264" s="274"/>
    </row>
    <row r="265" spans="2:10" ht="12.75">
      <c r="B265" s="274"/>
      <c r="C265" s="440">
        <v>2014</v>
      </c>
      <c r="D265" s="437"/>
      <c r="E265" s="274"/>
      <c r="G265" s="274"/>
      <c r="H265" s="315">
        <v>0</v>
      </c>
      <c r="I265" s="274"/>
      <c r="J265" s="274"/>
    </row>
    <row r="266" spans="2:10" ht="12.75">
      <c r="B266" s="274"/>
      <c r="C266" s="274"/>
      <c r="D266" s="274"/>
      <c r="E266" s="274"/>
      <c r="F266" s="274"/>
      <c r="G266" s="274"/>
      <c r="H266" s="274"/>
      <c r="I266" s="274"/>
      <c r="J266" s="274"/>
    </row>
    <row r="267" spans="1:10" ht="12.75">
      <c r="A267" s="283" t="s">
        <v>629</v>
      </c>
      <c r="B267" s="276" t="s">
        <v>610</v>
      </c>
      <c r="C267" s="274"/>
      <c r="D267" s="274"/>
      <c r="E267" s="274"/>
      <c r="F267" s="274"/>
      <c r="G267" s="274"/>
      <c r="H267" s="274"/>
      <c r="I267" s="274"/>
      <c r="J267" s="274"/>
    </row>
    <row r="268" spans="2:10" ht="12.75">
      <c r="B268" s="274"/>
      <c r="C268" s="274"/>
      <c r="D268" s="274"/>
      <c r="E268" s="274"/>
      <c r="F268" s="274"/>
      <c r="G268" s="274"/>
      <c r="H268" s="274"/>
      <c r="I268" s="274"/>
      <c r="J268" s="274"/>
    </row>
    <row r="269" spans="2:10" ht="26.25" customHeight="1">
      <c r="B269" s="436" t="s">
        <v>609</v>
      </c>
      <c r="C269" s="438"/>
      <c r="D269" s="438"/>
      <c r="E269" s="438"/>
      <c r="F269" s="438"/>
      <c r="G269" s="438"/>
      <c r="H269" s="438"/>
      <c r="I269" s="438"/>
      <c r="J269" s="438"/>
    </row>
    <row r="270" spans="2:10" ht="12.75">
      <c r="B270" s="274"/>
      <c r="C270" s="274"/>
      <c r="D270" s="274"/>
      <c r="E270" s="274"/>
      <c r="F270" s="274"/>
      <c r="G270" s="274"/>
      <c r="H270" s="274"/>
      <c r="I270" s="274"/>
      <c r="J270" s="274"/>
    </row>
    <row r="271" spans="2:10" ht="12.75">
      <c r="B271" s="407">
        <v>2010</v>
      </c>
      <c r="C271" s="428"/>
      <c r="E271" s="274"/>
      <c r="F271" s="274"/>
      <c r="G271" s="274"/>
      <c r="H271" s="288">
        <v>0</v>
      </c>
      <c r="I271" s="274"/>
      <c r="J271" s="286"/>
    </row>
    <row r="272" spans="2:10" ht="12.75">
      <c r="B272" s="407">
        <v>2011</v>
      </c>
      <c r="C272" s="428"/>
      <c r="E272" s="274"/>
      <c r="F272" s="274"/>
      <c r="G272" s="274"/>
      <c r="H272" s="286">
        <v>0</v>
      </c>
      <c r="I272" s="274"/>
      <c r="J272" s="286"/>
    </row>
    <row r="273" spans="2:10" ht="12.75">
      <c r="B273" s="407">
        <v>2012</v>
      </c>
      <c r="C273" s="428"/>
      <c r="E273" s="274"/>
      <c r="F273" s="274"/>
      <c r="G273" s="274"/>
      <c r="H273" s="286">
        <v>0</v>
      </c>
      <c r="I273" s="274"/>
      <c r="J273" s="286"/>
    </row>
    <row r="274" spans="2:10" ht="12.75">
      <c r="B274" s="407">
        <v>2013</v>
      </c>
      <c r="C274" s="428"/>
      <c r="E274" s="274"/>
      <c r="F274" s="274"/>
      <c r="G274" s="274"/>
      <c r="H274" s="286">
        <v>0</v>
      </c>
      <c r="I274" s="274"/>
      <c r="J274" s="286"/>
    </row>
    <row r="275" spans="2:10" ht="12.75">
      <c r="B275" s="407">
        <v>2014</v>
      </c>
      <c r="C275" s="428"/>
      <c r="E275" s="274"/>
      <c r="F275" s="274"/>
      <c r="G275" s="274"/>
      <c r="H275" s="286">
        <v>0</v>
      </c>
      <c r="I275" s="274"/>
      <c r="J275" s="286"/>
    </row>
    <row r="276" spans="2:10" ht="12.75">
      <c r="B276" s="407" t="s">
        <v>611</v>
      </c>
      <c r="C276" s="429"/>
      <c r="E276" s="274"/>
      <c r="F276" s="274"/>
      <c r="G276" s="274"/>
      <c r="H276" s="287">
        <v>0</v>
      </c>
      <c r="I276" s="274"/>
      <c r="J276" s="286"/>
    </row>
    <row r="277" spans="2:10" ht="12.75">
      <c r="B277" s="407"/>
      <c r="C277" s="407"/>
      <c r="E277" s="274"/>
      <c r="F277" s="274"/>
      <c r="G277" s="274"/>
      <c r="H277" s="286"/>
      <c r="I277" s="274"/>
      <c r="J277" s="286"/>
    </row>
    <row r="278" spans="2:10" ht="12.75">
      <c r="B278" s="407" t="s">
        <v>612</v>
      </c>
      <c r="C278" s="407"/>
      <c r="E278" s="274"/>
      <c r="F278" s="274"/>
      <c r="G278" s="274"/>
      <c r="H278" s="290">
        <f>SUM(H271:H276)</f>
        <v>0</v>
      </c>
      <c r="I278" s="274"/>
      <c r="J278" s="286"/>
    </row>
    <row r="279" spans="2:10" ht="12.75">
      <c r="B279" s="407"/>
      <c r="C279" s="407"/>
      <c r="E279" s="274"/>
      <c r="F279" s="274"/>
      <c r="G279" s="274"/>
      <c r="H279" s="286"/>
      <c r="I279" s="274"/>
      <c r="J279" s="286"/>
    </row>
    <row r="280" spans="2:10" ht="12.75">
      <c r="B280" s="407" t="s">
        <v>614</v>
      </c>
      <c r="C280" s="407"/>
      <c r="E280" s="274"/>
      <c r="F280" s="274"/>
      <c r="G280" s="274"/>
      <c r="H280" s="287">
        <v>0</v>
      </c>
      <c r="I280" s="274"/>
      <c r="J280" s="286"/>
    </row>
    <row r="281" spans="2:10" ht="12.75">
      <c r="B281" s="407"/>
      <c r="C281" s="407"/>
      <c r="E281" s="274"/>
      <c r="F281" s="274"/>
      <c r="G281" s="274"/>
      <c r="H281" s="286"/>
      <c r="I281" s="274"/>
      <c r="J281" s="286"/>
    </row>
    <row r="282" spans="2:10" ht="13.5" thickBot="1">
      <c r="B282" s="407" t="s">
        <v>613</v>
      </c>
      <c r="C282" s="407"/>
      <c r="E282" s="274"/>
      <c r="F282" s="274"/>
      <c r="G282" s="274"/>
      <c r="H282" s="293">
        <f>+H278+H280</f>
        <v>0</v>
      </c>
      <c r="I282" s="274"/>
      <c r="J282" s="274"/>
    </row>
    <row r="283" spans="2:10" ht="13.5" thickTop="1">
      <c r="B283" s="274"/>
      <c r="C283" s="274"/>
      <c r="D283" s="274"/>
      <c r="E283" s="274"/>
      <c r="F283" s="274"/>
      <c r="G283" s="274"/>
      <c r="H283" s="274"/>
      <c r="I283" s="274"/>
      <c r="J283" s="274"/>
    </row>
    <row r="284" spans="2:10" ht="12.75">
      <c r="B284" s="436" t="s">
        <v>615</v>
      </c>
      <c r="C284" s="438"/>
      <c r="D284" s="438"/>
      <c r="E284" s="438"/>
      <c r="F284" s="438"/>
      <c r="G284" s="438"/>
      <c r="H284" s="438"/>
      <c r="I284" s="438"/>
      <c r="J284" s="438"/>
    </row>
    <row r="285" spans="2:10" ht="12.75">
      <c r="B285" s="274"/>
      <c r="C285" s="274"/>
      <c r="D285" s="274"/>
      <c r="E285" s="274"/>
      <c r="F285" s="274"/>
      <c r="G285" s="274"/>
      <c r="H285" s="274"/>
      <c r="I285" s="274"/>
      <c r="J285" s="274"/>
    </row>
    <row r="286" spans="2:10" ht="12.75">
      <c r="B286" s="444" t="s">
        <v>616</v>
      </c>
      <c r="C286" s="444"/>
      <c r="D286" s="444"/>
      <c r="E286" s="444"/>
      <c r="F286" s="444"/>
      <c r="G286" s="444"/>
      <c r="H286" s="444"/>
      <c r="I286" s="444"/>
      <c r="J286" s="444"/>
    </row>
    <row r="287" spans="2:10" ht="12.75">
      <c r="B287" s="274"/>
      <c r="C287" s="274"/>
      <c r="D287" s="274"/>
      <c r="E287" s="274"/>
      <c r="F287" s="274"/>
      <c r="G287" s="274"/>
      <c r="H287" s="274"/>
      <c r="I287" s="274"/>
      <c r="J287" s="274"/>
    </row>
    <row r="288" spans="2:10" ht="12.75">
      <c r="B288" s="274"/>
      <c r="C288" s="274"/>
      <c r="D288" s="274"/>
      <c r="E288" s="274"/>
      <c r="F288" s="274"/>
      <c r="G288" s="274"/>
      <c r="H288" s="284" t="s">
        <v>270</v>
      </c>
      <c r="I288" s="274"/>
      <c r="J288" s="285" t="s">
        <v>271</v>
      </c>
    </row>
    <row r="289" spans="2:10" ht="12.75">
      <c r="B289" s="274"/>
      <c r="C289" s="274"/>
      <c r="D289" s="274"/>
      <c r="E289" s="274"/>
      <c r="F289" s="274"/>
      <c r="G289" s="274"/>
      <c r="H289" s="274"/>
      <c r="I289" s="274"/>
      <c r="J289" s="274"/>
    </row>
    <row r="290" spans="2:10" ht="12.75">
      <c r="B290" s="274" t="s">
        <v>617</v>
      </c>
      <c r="C290" s="274"/>
      <c r="D290" s="274"/>
      <c r="E290" s="274"/>
      <c r="F290" s="274"/>
      <c r="G290" s="274"/>
      <c r="H290" s="290">
        <v>0</v>
      </c>
      <c r="I290" s="274"/>
      <c r="J290" s="288">
        <v>0</v>
      </c>
    </row>
    <row r="291" spans="2:10" ht="12.75">
      <c r="B291" s="274"/>
      <c r="C291" s="274"/>
      <c r="D291" s="274"/>
      <c r="E291" s="274"/>
      <c r="F291" s="274"/>
      <c r="G291" s="274"/>
      <c r="H291" s="292"/>
      <c r="I291" s="274"/>
      <c r="J291" s="286"/>
    </row>
    <row r="292" spans="2:10" ht="12.75" customHeight="1">
      <c r="B292" s="444" t="s">
        <v>618</v>
      </c>
      <c r="C292" s="444"/>
      <c r="D292" s="444"/>
      <c r="E292" s="444"/>
      <c r="F292" s="444"/>
      <c r="G292" s="444"/>
      <c r="H292" s="313">
        <v>0</v>
      </c>
      <c r="I292" s="274"/>
      <c r="J292" s="310">
        <v>0</v>
      </c>
    </row>
    <row r="293" spans="2:10" ht="12.75">
      <c r="B293" s="274"/>
      <c r="C293" s="274"/>
      <c r="D293" s="274"/>
      <c r="E293" s="274"/>
      <c r="F293" s="274"/>
      <c r="G293" s="274"/>
      <c r="H293" s="292"/>
      <c r="I293" s="274"/>
      <c r="J293" s="286"/>
    </row>
    <row r="294" spans="2:10" ht="13.5" thickBot="1">
      <c r="B294" s="274"/>
      <c r="C294" s="274"/>
      <c r="D294" s="274"/>
      <c r="E294" s="274"/>
      <c r="F294" s="274"/>
      <c r="G294" s="274"/>
      <c r="H294" s="293">
        <f>SUM(H290:H292)</f>
        <v>0</v>
      </c>
      <c r="I294" s="274"/>
      <c r="J294" s="289">
        <f>SUM(J290:J292)</f>
        <v>0</v>
      </c>
    </row>
    <row r="295" spans="2:10" ht="13.5" thickTop="1">
      <c r="B295" s="274"/>
      <c r="C295" s="274"/>
      <c r="D295" s="274"/>
      <c r="E295" s="274"/>
      <c r="F295" s="274"/>
      <c r="G295" s="274"/>
      <c r="H295" s="274"/>
      <c r="I295" s="274"/>
      <c r="J295" s="274"/>
    </row>
    <row r="296" spans="2:10" ht="12.75">
      <c r="B296" s="436" t="s">
        <v>619</v>
      </c>
      <c r="C296" s="438"/>
      <c r="D296" s="438"/>
      <c r="E296" s="438"/>
      <c r="F296" s="438"/>
      <c r="G296" s="438"/>
      <c r="H296" s="438"/>
      <c r="I296" s="438"/>
      <c r="J296" s="438"/>
    </row>
    <row r="297" spans="2:10" ht="12.75">
      <c r="B297" s="274"/>
      <c r="C297" s="274"/>
      <c r="D297" s="274"/>
      <c r="E297" s="274"/>
      <c r="F297" s="274"/>
      <c r="G297" s="274"/>
      <c r="H297" s="274"/>
      <c r="I297" s="274"/>
      <c r="J297" s="274"/>
    </row>
    <row r="298" spans="1:10" ht="12.75">
      <c r="A298" s="283" t="s">
        <v>637</v>
      </c>
      <c r="B298" s="276" t="s">
        <v>630</v>
      </c>
      <c r="C298" s="274"/>
      <c r="D298" s="274"/>
      <c r="E298" s="274"/>
      <c r="F298" s="274"/>
      <c r="G298" s="274"/>
      <c r="H298" s="274"/>
      <c r="I298" s="274"/>
      <c r="J298" s="274"/>
    </row>
    <row r="299" spans="1:10" ht="12.75">
      <c r="A299" s="283"/>
      <c r="B299" s="276"/>
      <c r="C299" s="274"/>
      <c r="D299" s="274"/>
      <c r="E299" s="274"/>
      <c r="F299" s="274"/>
      <c r="G299" s="274"/>
      <c r="H299" s="274"/>
      <c r="I299" s="274"/>
      <c r="J299" s="274"/>
    </row>
    <row r="300" spans="1:10" ht="15.75" customHeight="1">
      <c r="A300" s="283"/>
      <c r="B300" s="446" t="s">
        <v>632</v>
      </c>
      <c r="C300" s="438"/>
      <c r="D300" s="438"/>
      <c r="E300" s="438"/>
      <c r="F300" s="438"/>
      <c r="G300" s="438"/>
      <c r="H300" s="438"/>
      <c r="I300" s="438"/>
      <c r="J300" s="438"/>
    </row>
    <row r="301" spans="1:10" ht="12.75">
      <c r="A301" s="283"/>
      <c r="B301" s="276"/>
      <c r="C301" s="274"/>
      <c r="D301" s="274"/>
      <c r="E301" s="274"/>
      <c r="F301" s="274"/>
      <c r="G301" s="274"/>
      <c r="H301" s="274"/>
      <c r="I301" s="274"/>
      <c r="J301" s="274"/>
    </row>
    <row r="302" spans="2:10" ht="26.25" customHeight="1">
      <c r="B302" s="436" t="s">
        <v>249</v>
      </c>
      <c r="C302" s="438"/>
      <c r="D302" s="438"/>
      <c r="E302" s="438"/>
      <c r="F302" s="438"/>
      <c r="G302" s="438"/>
      <c r="H302" s="438"/>
      <c r="I302" s="438"/>
      <c r="J302" s="438"/>
    </row>
    <row r="303" spans="2:10" ht="12.75" customHeight="1">
      <c r="B303" s="264"/>
      <c r="C303" s="265"/>
      <c r="D303" s="265"/>
      <c r="E303" s="265"/>
      <c r="F303" s="265"/>
      <c r="G303" s="265"/>
      <c r="H303" s="265"/>
      <c r="I303" s="265"/>
      <c r="J303" s="265"/>
    </row>
    <row r="304" spans="2:10" ht="78.75" customHeight="1">
      <c r="B304" s="436" t="s">
        <v>4</v>
      </c>
      <c r="C304" s="438"/>
      <c r="D304" s="438"/>
      <c r="E304" s="438"/>
      <c r="F304" s="438"/>
      <c r="G304" s="438"/>
      <c r="H304" s="438"/>
      <c r="I304" s="438"/>
      <c r="J304" s="438"/>
    </row>
    <row r="305" spans="2:10" ht="12.75" customHeight="1">
      <c r="B305" s="269"/>
      <c r="C305" s="269"/>
      <c r="D305" s="269"/>
      <c r="E305" s="269"/>
      <c r="F305" s="269"/>
      <c r="G305" s="269"/>
      <c r="H305" s="269"/>
      <c r="I305" s="269"/>
      <c r="J305" s="269"/>
    </row>
    <row r="306" spans="2:10" ht="37.5" customHeight="1">
      <c r="B306" s="436" t="s">
        <v>641</v>
      </c>
      <c r="C306" s="438"/>
      <c r="D306" s="438"/>
      <c r="E306" s="438"/>
      <c r="F306" s="438"/>
      <c r="G306" s="438"/>
      <c r="H306" s="438"/>
      <c r="I306" s="438"/>
      <c r="J306" s="438"/>
    </row>
    <row r="307" spans="2:10" ht="12.75">
      <c r="B307" s="308"/>
      <c r="C307" s="308"/>
      <c r="D307" s="308"/>
      <c r="E307" s="308"/>
      <c r="F307" s="308"/>
      <c r="G307" s="308"/>
      <c r="H307" s="316"/>
      <c r="I307" s="308"/>
      <c r="J307" s="316"/>
    </row>
    <row r="308" spans="2:10" ht="12.75">
      <c r="B308" s="308"/>
      <c r="C308" s="440">
        <v>2010</v>
      </c>
      <c r="D308" s="437"/>
      <c r="E308" s="274"/>
      <c r="G308" s="274"/>
      <c r="H308" s="315">
        <v>0</v>
      </c>
      <c r="I308" s="308"/>
      <c r="J308" s="316"/>
    </row>
    <row r="309" spans="2:10" ht="12.75">
      <c r="B309" s="308"/>
      <c r="C309" s="440">
        <v>2011</v>
      </c>
      <c r="D309" s="437"/>
      <c r="E309" s="274"/>
      <c r="G309" s="274"/>
      <c r="H309" s="315">
        <v>0</v>
      </c>
      <c r="I309" s="308"/>
      <c r="J309" s="317"/>
    </row>
    <row r="310" spans="2:10" ht="12.75">
      <c r="B310" s="308"/>
      <c r="C310" s="440">
        <v>2012</v>
      </c>
      <c r="D310" s="437"/>
      <c r="E310" s="274"/>
      <c r="G310" s="274"/>
      <c r="H310" s="315">
        <v>0</v>
      </c>
      <c r="I310" s="308"/>
      <c r="J310" s="318"/>
    </row>
    <row r="311" spans="2:10" ht="12.75">
      <c r="B311" s="308"/>
      <c r="C311" s="440">
        <v>2013</v>
      </c>
      <c r="D311" s="437"/>
      <c r="E311" s="274"/>
      <c r="G311" s="274"/>
      <c r="H311" s="315">
        <v>0</v>
      </c>
      <c r="I311" s="308"/>
      <c r="J311" s="318"/>
    </row>
    <row r="312" spans="2:10" ht="12.75">
      <c r="B312" s="308"/>
      <c r="C312" s="440">
        <v>2014</v>
      </c>
      <c r="D312" s="437"/>
      <c r="E312" s="274"/>
      <c r="G312" s="274"/>
      <c r="H312" s="315">
        <v>0</v>
      </c>
      <c r="I312" s="308"/>
      <c r="J312" s="318"/>
    </row>
    <row r="313" spans="2:10" ht="12.75">
      <c r="B313" s="308"/>
      <c r="C313" s="308" t="s">
        <v>631</v>
      </c>
      <c r="D313" s="308"/>
      <c r="E313" s="308"/>
      <c r="F313" s="308"/>
      <c r="G313" s="308"/>
      <c r="H313" s="315">
        <v>0</v>
      </c>
      <c r="I313" s="308"/>
      <c r="J313" s="317"/>
    </row>
    <row r="314" spans="2:10" ht="12.75">
      <c r="B314" s="308"/>
      <c r="C314" s="308"/>
      <c r="D314" s="308"/>
      <c r="E314" s="308"/>
      <c r="F314" s="308"/>
      <c r="G314" s="308"/>
      <c r="H314" s="308"/>
      <c r="I314" s="308"/>
      <c r="J314" s="308"/>
    </row>
    <row r="315" spans="2:10" ht="26.25" customHeight="1">
      <c r="B315" s="436" t="s">
        <v>5</v>
      </c>
      <c r="C315" s="438"/>
      <c r="D315" s="438"/>
      <c r="E315" s="438"/>
      <c r="F315" s="438"/>
      <c r="G315" s="438"/>
      <c r="H315" s="438"/>
      <c r="I315" s="438"/>
      <c r="J315" s="438"/>
    </row>
    <row r="316" spans="2:10" ht="12.75">
      <c r="B316" s="308"/>
      <c r="C316" s="308"/>
      <c r="D316" s="308"/>
      <c r="E316" s="308"/>
      <c r="F316" s="308"/>
      <c r="G316" s="308"/>
      <c r="H316" s="316"/>
      <c r="I316" s="308"/>
      <c r="J316" s="316"/>
    </row>
    <row r="317" spans="2:10" ht="63.75" customHeight="1">
      <c r="B317" s="436" t="s">
        <v>248</v>
      </c>
      <c r="C317" s="438"/>
      <c r="D317" s="438"/>
      <c r="E317" s="438"/>
      <c r="F317" s="438"/>
      <c r="G317" s="438"/>
      <c r="H317" s="438"/>
      <c r="I317" s="438"/>
      <c r="J317" s="438"/>
    </row>
    <row r="318" spans="2:10" ht="12.75">
      <c r="B318" s="308"/>
      <c r="C318" s="308"/>
      <c r="D318" s="308"/>
      <c r="E318" s="308"/>
      <c r="F318" s="308"/>
      <c r="G318" s="308"/>
      <c r="H318" s="317"/>
      <c r="I318" s="308"/>
      <c r="J318" s="317"/>
    </row>
    <row r="319" spans="1:10" ht="12.75">
      <c r="A319" s="283" t="s">
        <v>20</v>
      </c>
      <c r="B319" s="276" t="s">
        <v>638</v>
      </c>
      <c r="C319" s="308"/>
      <c r="D319" s="308"/>
      <c r="E319" s="308"/>
      <c r="F319" s="308"/>
      <c r="G319" s="308"/>
      <c r="H319" s="318"/>
      <c r="I319" s="308"/>
      <c r="J319" s="318"/>
    </row>
    <row r="320" spans="1:10" ht="12.75">
      <c r="A320" s="283"/>
      <c r="B320" s="276"/>
      <c r="C320" s="308"/>
      <c r="D320" s="308"/>
      <c r="E320" s="308"/>
      <c r="F320" s="308"/>
      <c r="G320" s="308"/>
      <c r="H320" s="318"/>
      <c r="I320" s="308"/>
      <c r="J320" s="318"/>
    </row>
    <row r="321" spans="1:10" ht="24.75" customHeight="1">
      <c r="A321" s="283"/>
      <c r="B321" s="446" t="s">
        <v>650</v>
      </c>
      <c r="C321" s="438"/>
      <c r="D321" s="438"/>
      <c r="E321" s="438"/>
      <c r="F321" s="438"/>
      <c r="G321" s="438"/>
      <c r="H321" s="438"/>
      <c r="I321" s="438"/>
      <c r="J321" s="438"/>
    </row>
    <row r="322" spans="2:10" ht="12.75">
      <c r="B322" s="308"/>
      <c r="C322" s="308"/>
      <c r="D322" s="308"/>
      <c r="E322" s="308"/>
      <c r="F322" s="308"/>
      <c r="G322" s="308"/>
      <c r="H322" s="318"/>
      <c r="I322" s="308"/>
      <c r="J322" s="318"/>
    </row>
    <row r="323" spans="2:10" ht="39" customHeight="1">
      <c r="B323" s="436" t="s">
        <v>6</v>
      </c>
      <c r="C323" s="436"/>
      <c r="D323" s="436"/>
      <c r="E323" s="436"/>
      <c r="F323" s="436"/>
      <c r="G323" s="436"/>
      <c r="H323" s="436"/>
      <c r="I323" s="436"/>
      <c r="J323" s="436"/>
    </row>
    <row r="324" spans="2:10" ht="12.75">
      <c r="B324" s="308"/>
      <c r="C324" s="308"/>
      <c r="D324" s="308"/>
      <c r="E324" s="308"/>
      <c r="F324" s="308"/>
      <c r="G324" s="308"/>
      <c r="H324" s="318"/>
      <c r="I324" s="308"/>
      <c r="J324" s="318"/>
    </row>
    <row r="325" spans="2:10" ht="26.25" customHeight="1">
      <c r="B325" s="436" t="s">
        <v>644</v>
      </c>
      <c r="C325" s="436"/>
      <c r="D325" s="436"/>
      <c r="E325" s="436"/>
      <c r="F325" s="436"/>
      <c r="G325" s="436"/>
      <c r="H325" s="436"/>
      <c r="I325" s="436"/>
      <c r="J325" s="436"/>
    </row>
    <row r="326" spans="2:10" ht="14.25" customHeight="1">
      <c r="B326" s="319"/>
      <c r="C326" s="265"/>
      <c r="D326" s="265"/>
      <c r="E326" s="265"/>
      <c r="F326" s="265"/>
      <c r="G326" s="265"/>
      <c r="H326" s="265"/>
      <c r="I326" s="265"/>
      <c r="J326" s="265"/>
    </row>
    <row r="327" spans="2:10" ht="51" customHeight="1">
      <c r="B327" s="436" t="s">
        <v>651</v>
      </c>
      <c r="C327" s="436"/>
      <c r="D327" s="436"/>
      <c r="E327" s="436"/>
      <c r="F327" s="436"/>
      <c r="G327" s="436"/>
      <c r="H327" s="436"/>
      <c r="I327" s="436"/>
      <c r="J327" s="436"/>
    </row>
    <row r="328" spans="2:10" ht="12.75">
      <c r="B328" s="308"/>
      <c r="C328" s="308"/>
      <c r="D328" s="308"/>
      <c r="E328" s="308"/>
      <c r="F328" s="308"/>
      <c r="G328" s="308"/>
      <c r="H328" s="317"/>
      <c r="I328" s="308"/>
      <c r="J328" s="317"/>
    </row>
    <row r="329" spans="2:10" ht="52.5" customHeight="1">
      <c r="B329" s="436" t="s">
        <v>649</v>
      </c>
      <c r="C329" s="436"/>
      <c r="D329" s="436"/>
      <c r="E329" s="436"/>
      <c r="F329" s="436"/>
      <c r="G329" s="436"/>
      <c r="H329" s="436"/>
      <c r="I329" s="436"/>
      <c r="J329" s="436"/>
    </row>
    <row r="330" spans="2:10" ht="12.75">
      <c r="B330" s="274"/>
      <c r="C330" s="274"/>
      <c r="D330" s="274"/>
      <c r="E330" s="274"/>
      <c r="F330" s="274"/>
      <c r="G330" s="274"/>
      <c r="H330" s="274"/>
      <c r="I330" s="274"/>
      <c r="J330" s="274"/>
    </row>
    <row r="331" spans="2:10" ht="37.5" customHeight="1">
      <c r="B331" s="436" t="s">
        <v>7</v>
      </c>
      <c r="C331" s="436"/>
      <c r="D331" s="436"/>
      <c r="E331" s="436"/>
      <c r="F331" s="436"/>
      <c r="G331" s="436"/>
      <c r="H331" s="436"/>
      <c r="I331" s="436"/>
      <c r="J331" s="436"/>
    </row>
    <row r="332" spans="2:10" ht="12.75">
      <c r="B332" s="274"/>
      <c r="C332" s="274"/>
      <c r="D332" s="274"/>
      <c r="E332" s="274"/>
      <c r="F332" s="274"/>
      <c r="G332" s="274"/>
      <c r="H332" s="274"/>
      <c r="I332" s="274"/>
      <c r="J332" s="274"/>
    </row>
    <row r="333" spans="1:10" ht="12.75">
      <c r="A333" s="283" t="s">
        <v>75</v>
      </c>
      <c r="B333" s="276" t="s">
        <v>21</v>
      </c>
      <c r="C333" s="274"/>
      <c r="D333" s="274"/>
      <c r="E333" s="274"/>
      <c r="F333" s="274"/>
      <c r="G333" s="274"/>
      <c r="H333" s="274"/>
      <c r="I333" s="274"/>
      <c r="J333" s="274"/>
    </row>
    <row r="334" spans="2:10" ht="12.75">
      <c r="B334" s="274"/>
      <c r="C334" s="274"/>
      <c r="D334" s="274"/>
      <c r="E334" s="274"/>
      <c r="F334" s="274"/>
      <c r="G334" s="274"/>
      <c r="H334" s="274"/>
      <c r="I334" s="274"/>
      <c r="J334" s="274"/>
    </row>
    <row r="335" spans="2:10" ht="115.5" customHeight="1">
      <c r="B335" s="436" t="s">
        <v>22</v>
      </c>
      <c r="C335" s="438"/>
      <c r="D335" s="438"/>
      <c r="E335" s="438"/>
      <c r="F335" s="438"/>
      <c r="G335" s="438"/>
      <c r="H335" s="438"/>
      <c r="I335" s="438"/>
      <c r="J335" s="438"/>
    </row>
    <row r="336" spans="2:10" ht="12.75">
      <c r="B336" s="274"/>
      <c r="C336" s="274"/>
      <c r="D336" s="274"/>
      <c r="E336" s="274"/>
      <c r="F336" s="274"/>
      <c r="G336" s="274"/>
      <c r="H336" s="274"/>
      <c r="I336" s="274"/>
      <c r="J336" s="274"/>
    </row>
    <row r="337" spans="2:10" ht="103.5" customHeight="1">
      <c r="B337" s="436" t="s">
        <v>74</v>
      </c>
      <c r="C337" s="438"/>
      <c r="D337" s="438"/>
      <c r="E337" s="438"/>
      <c r="F337" s="438"/>
      <c r="G337" s="438"/>
      <c r="H337" s="438"/>
      <c r="I337" s="438"/>
      <c r="J337" s="438"/>
    </row>
    <row r="338" spans="2:10" ht="12.75">
      <c r="B338" s="274"/>
      <c r="C338" s="274"/>
      <c r="D338" s="274"/>
      <c r="E338" s="274"/>
      <c r="F338" s="274"/>
      <c r="G338" s="274"/>
      <c r="H338" s="274"/>
      <c r="I338" s="274"/>
      <c r="J338" s="274"/>
    </row>
    <row r="339" spans="2:10" ht="66.75" customHeight="1">
      <c r="B339" s="436" t="s">
        <v>10</v>
      </c>
      <c r="C339" s="438"/>
      <c r="D339" s="438"/>
      <c r="E339" s="438"/>
      <c r="F339" s="438"/>
      <c r="G339" s="438"/>
      <c r="H339" s="438"/>
      <c r="I339" s="438"/>
      <c r="J339" s="438"/>
    </row>
    <row r="340" spans="2:10" ht="12.75">
      <c r="B340" s="274"/>
      <c r="C340" s="274"/>
      <c r="D340" s="274"/>
      <c r="E340" s="274"/>
      <c r="F340" s="274"/>
      <c r="G340" s="274"/>
      <c r="H340" s="274"/>
      <c r="I340" s="274"/>
      <c r="J340" s="274"/>
    </row>
    <row r="341" spans="1:10" ht="12.75">
      <c r="A341" s="283" t="s">
        <v>130</v>
      </c>
      <c r="B341" s="276" t="s">
        <v>76</v>
      </c>
      <c r="C341" s="274"/>
      <c r="D341" s="274"/>
      <c r="E341" s="274"/>
      <c r="F341" s="274"/>
      <c r="G341" s="274"/>
      <c r="H341" s="274"/>
      <c r="I341" s="274"/>
      <c r="J341" s="274"/>
    </row>
    <row r="342" spans="2:10" ht="12.75">
      <c r="B342" s="274"/>
      <c r="C342" s="274"/>
      <c r="D342" s="274"/>
      <c r="E342" s="274"/>
      <c r="F342" s="274"/>
      <c r="G342" s="274"/>
      <c r="H342" s="274"/>
      <c r="I342" s="274"/>
      <c r="J342" s="274"/>
    </row>
    <row r="343" spans="2:10" ht="54" customHeight="1">
      <c r="B343" s="436" t="s">
        <v>129</v>
      </c>
      <c r="C343" s="438"/>
      <c r="D343" s="438"/>
      <c r="E343" s="438"/>
      <c r="F343" s="438"/>
      <c r="G343" s="438"/>
      <c r="H343" s="438"/>
      <c r="I343" s="438"/>
      <c r="J343" s="438"/>
    </row>
    <row r="344" spans="2:10" ht="12.75">
      <c r="B344" s="274"/>
      <c r="C344" s="274"/>
      <c r="D344" s="274"/>
      <c r="E344" s="274"/>
      <c r="F344" s="274"/>
      <c r="G344" s="274"/>
      <c r="H344" s="274"/>
      <c r="I344" s="274"/>
      <c r="J344" s="274"/>
    </row>
    <row r="345" spans="1:10" ht="12.75">
      <c r="A345" s="283" t="s">
        <v>205</v>
      </c>
      <c r="B345" s="276" t="s">
        <v>201</v>
      </c>
      <c r="C345" s="274"/>
      <c r="D345" s="274"/>
      <c r="E345" s="274"/>
      <c r="F345" s="274"/>
      <c r="G345" s="274"/>
      <c r="H345" s="274"/>
      <c r="I345" s="274"/>
      <c r="J345" s="274"/>
    </row>
    <row r="346" spans="1:10" ht="12.75">
      <c r="A346" s="283"/>
      <c r="B346" s="276"/>
      <c r="C346" s="274"/>
      <c r="D346" s="274"/>
      <c r="E346" s="274"/>
      <c r="F346" s="274"/>
      <c r="G346" s="274"/>
      <c r="H346" s="274"/>
      <c r="I346" s="274"/>
      <c r="J346" s="274"/>
    </row>
    <row r="347" spans="1:10" ht="25.5" customHeight="1">
      <c r="A347" s="283"/>
      <c r="B347" s="446" t="s">
        <v>202</v>
      </c>
      <c r="C347" s="438"/>
      <c r="D347" s="438"/>
      <c r="E347" s="438"/>
      <c r="F347" s="438"/>
      <c r="G347" s="438"/>
      <c r="H347" s="438"/>
      <c r="I347" s="438"/>
      <c r="J347" s="438"/>
    </row>
    <row r="348" spans="2:10" ht="12.75">
      <c r="B348" s="274"/>
      <c r="C348" s="274"/>
      <c r="D348" s="274"/>
      <c r="E348" s="274"/>
      <c r="F348" s="274"/>
      <c r="G348" s="274"/>
      <c r="H348" s="274"/>
      <c r="I348" s="274"/>
      <c r="J348" s="274"/>
    </row>
    <row r="349" spans="2:10" ht="51" customHeight="1">
      <c r="B349" s="436" t="s">
        <v>203</v>
      </c>
      <c r="C349" s="438"/>
      <c r="D349" s="438"/>
      <c r="E349" s="438"/>
      <c r="F349" s="438"/>
      <c r="G349" s="438"/>
      <c r="H349" s="438"/>
      <c r="I349" s="438"/>
      <c r="J349" s="438"/>
    </row>
    <row r="350" spans="2:10" ht="12.75">
      <c r="B350" s="274"/>
      <c r="C350" s="274"/>
      <c r="D350" s="274"/>
      <c r="E350" s="274"/>
      <c r="F350" s="274"/>
      <c r="G350" s="274"/>
      <c r="H350" s="274"/>
      <c r="I350" s="274"/>
      <c r="J350" s="274"/>
    </row>
    <row r="351" spans="2:10" ht="39" customHeight="1">
      <c r="B351" s="444" t="s">
        <v>204</v>
      </c>
      <c r="C351" s="444"/>
      <c r="D351" s="444"/>
      <c r="E351" s="444"/>
      <c r="F351" s="444"/>
      <c r="G351" s="444"/>
      <c r="H351" s="444"/>
      <c r="I351" s="444"/>
      <c r="J351" s="444"/>
    </row>
    <row r="352" spans="2:10" ht="12.75">
      <c r="B352" s="274"/>
      <c r="C352" s="274"/>
      <c r="D352" s="274"/>
      <c r="E352" s="274"/>
      <c r="F352" s="274"/>
      <c r="G352" s="274"/>
      <c r="H352" s="274"/>
      <c r="I352" s="274"/>
      <c r="J352" s="274"/>
    </row>
    <row r="353" spans="1:10" ht="12.75">
      <c r="A353" s="283" t="s">
        <v>206</v>
      </c>
      <c r="B353" s="276" t="s">
        <v>296</v>
      </c>
      <c r="C353" s="274"/>
      <c r="D353" s="274"/>
      <c r="E353" s="274"/>
      <c r="F353" s="274"/>
      <c r="G353" s="274"/>
      <c r="H353" s="274"/>
      <c r="I353" s="274"/>
      <c r="J353" s="274"/>
    </row>
    <row r="354" spans="2:10" ht="12.75">
      <c r="B354" s="274"/>
      <c r="C354" s="274"/>
      <c r="D354" s="274"/>
      <c r="E354" s="274"/>
      <c r="F354" s="274"/>
      <c r="G354" s="274"/>
      <c r="H354" s="274"/>
      <c r="I354" s="274"/>
      <c r="J354" s="274"/>
    </row>
    <row r="355" spans="2:10" ht="52.5" customHeight="1">
      <c r="B355" s="436" t="s">
        <v>33</v>
      </c>
      <c r="C355" s="438"/>
      <c r="D355" s="438"/>
      <c r="E355" s="438"/>
      <c r="F355" s="438"/>
      <c r="G355" s="438"/>
      <c r="H355" s="438"/>
      <c r="I355" s="438"/>
      <c r="J355" s="438"/>
    </row>
    <row r="356" spans="2:10" ht="12.75">
      <c r="B356" s="274"/>
      <c r="C356" s="274"/>
      <c r="D356" s="274"/>
      <c r="E356" s="274"/>
      <c r="F356" s="274"/>
      <c r="G356" s="274"/>
      <c r="H356" s="274"/>
      <c r="I356" s="274"/>
      <c r="J356" s="274"/>
    </row>
    <row r="357" spans="2:10" ht="25.5" customHeight="1">
      <c r="B357" s="444" t="s">
        <v>519</v>
      </c>
      <c r="C357" s="444"/>
      <c r="D357" s="444"/>
      <c r="E357" s="444"/>
      <c r="F357" s="444"/>
      <c r="G357" s="444"/>
      <c r="H357" s="444"/>
      <c r="I357" s="444"/>
      <c r="J357" s="444"/>
    </row>
    <row r="358" spans="2:10" ht="12.75">
      <c r="B358" s="274"/>
      <c r="C358" s="274"/>
      <c r="D358" s="274"/>
      <c r="E358" s="274"/>
      <c r="F358" s="274"/>
      <c r="G358" s="274"/>
      <c r="H358" s="274"/>
      <c r="I358" s="274"/>
      <c r="J358" s="274"/>
    </row>
    <row r="359" spans="1:10" ht="12.75">
      <c r="A359" s="283" t="s">
        <v>245</v>
      </c>
      <c r="B359" s="276" t="s">
        <v>207</v>
      </c>
      <c r="C359" s="274"/>
      <c r="D359" s="274"/>
      <c r="E359" s="274"/>
      <c r="F359" s="274"/>
      <c r="G359" s="274"/>
      <c r="H359" s="274"/>
      <c r="I359" s="274"/>
      <c r="J359" s="274"/>
    </row>
    <row r="360" spans="2:10" ht="12.75">
      <c r="B360" s="274"/>
      <c r="C360" s="274"/>
      <c r="D360" s="274"/>
      <c r="E360" s="274"/>
      <c r="F360" s="274"/>
      <c r="G360" s="274"/>
      <c r="H360" s="274"/>
      <c r="I360" s="274"/>
      <c r="J360" s="274"/>
    </row>
    <row r="361" spans="2:10" ht="39.75" customHeight="1">
      <c r="B361" s="436" t="s">
        <v>221</v>
      </c>
      <c r="C361" s="438"/>
      <c r="D361" s="438"/>
      <c r="E361" s="438"/>
      <c r="F361" s="438"/>
      <c r="G361" s="438"/>
      <c r="H361" s="438"/>
      <c r="I361" s="438"/>
      <c r="J361" s="438"/>
    </row>
    <row r="362" spans="2:10" ht="12.75">
      <c r="B362" s="274"/>
      <c r="C362" s="274"/>
      <c r="D362" s="274"/>
      <c r="E362" s="274"/>
      <c r="F362" s="274"/>
      <c r="G362" s="274"/>
      <c r="H362" s="274"/>
      <c r="I362" s="274"/>
      <c r="J362" s="274"/>
    </row>
    <row r="363" spans="2:10" ht="38.25" customHeight="1">
      <c r="B363" s="443" t="s">
        <v>219</v>
      </c>
      <c r="C363" s="438"/>
      <c r="D363" s="438"/>
      <c r="E363" s="438"/>
      <c r="F363" s="438"/>
      <c r="G363" s="438"/>
      <c r="H363" s="438"/>
      <c r="I363" s="438"/>
      <c r="J363" s="438"/>
    </row>
    <row r="364" spans="2:10" ht="12.75">
      <c r="B364" s="274"/>
      <c r="C364" s="274"/>
      <c r="D364" s="274"/>
      <c r="E364" s="274"/>
      <c r="F364" s="274"/>
      <c r="G364" s="274"/>
      <c r="H364" s="274"/>
      <c r="I364" s="274"/>
      <c r="J364" s="274"/>
    </row>
    <row r="365" spans="2:10" ht="51" customHeight="1">
      <c r="B365" s="443" t="s">
        <v>220</v>
      </c>
      <c r="C365" s="438"/>
      <c r="D365" s="438"/>
      <c r="E365" s="438"/>
      <c r="F365" s="438"/>
      <c r="G365" s="438"/>
      <c r="H365" s="438"/>
      <c r="I365" s="438"/>
      <c r="J365" s="438"/>
    </row>
    <row r="366" spans="2:10" ht="12.75">
      <c r="B366" s="274"/>
      <c r="C366" s="274"/>
      <c r="D366" s="274"/>
      <c r="E366" s="274"/>
      <c r="F366" s="274"/>
      <c r="G366" s="274"/>
      <c r="H366" s="274"/>
      <c r="I366" s="274"/>
      <c r="J366" s="274"/>
    </row>
    <row r="367" spans="2:10" ht="51" customHeight="1">
      <c r="B367" s="443" t="s">
        <v>224</v>
      </c>
      <c r="C367" s="438"/>
      <c r="D367" s="438"/>
      <c r="E367" s="438"/>
      <c r="F367" s="438"/>
      <c r="G367" s="438"/>
      <c r="H367" s="438"/>
      <c r="I367" s="438"/>
      <c r="J367" s="438"/>
    </row>
    <row r="368" spans="2:10" ht="12.75">
      <c r="B368" s="274"/>
      <c r="C368" s="274"/>
      <c r="D368" s="274"/>
      <c r="E368" s="274"/>
      <c r="F368" s="274"/>
      <c r="G368" s="274"/>
      <c r="H368" s="274"/>
      <c r="I368" s="274"/>
      <c r="J368" s="274"/>
    </row>
    <row r="369" spans="2:10" ht="12.75">
      <c r="B369" s="274"/>
      <c r="C369" s="274"/>
      <c r="D369" s="274"/>
      <c r="E369" s="274"/>
      <c r="F369" s="274"/>
      <c r="G369" s="274"/>
      <c r="H369" s="284" t="s">
        <v>270</v>
      </c>
      <c r="I369" s="274"/>
      <c r="J369" s="285" t="s">
        <v>271</v>
      </c>
    </row>
    <row r="370" spans="2:10" ht="12.75">
      <c r="B370" s="308" t="s">
        <v>225</v>
      </c>
      <c r="C370" s="274"/>
      <c r="D370" s="274"/>
      <c r="E370" s="274"/>
      <c r="F370" s="274"/>
      <c r="G370" s="274"/>
      <c r="H370" s="274"/>
      <c r="I370" s="274"/>
      <c r="J370" s="274"/>
    </row>
    <row r="371" spans="2:10" ht="12.75">
      <c r="B371" s="407" t="s">
        <v>226</v>
      </c>
      <c r="D371" s="274"/>
      <c r="E371" s="274"/>
      <c r="F371" s="274"/>
      <c r="G371" s="274"/>
      <c r="H371" s="290">
        <v>0</v>
      </c>
      <c r="I371" s="274"/>
      <c r="J371" s="317">
        <v>0</v>
      </c>
    </row>
    <row r="372" spans="2:10" ht="12.75">
      <c r="B372" s="407" t="s">
        <v>227</v>
      </c>
      <c r="D372" s="274"/>
      <c r="E372" s="274"/>
      <c r="F372" s="274"/>
      <c r="G372" s="274"/>
      <c r="H372" s="292">
        <v>0</v>
      </c>
      <c r="I372" s="274"/>
      <c r="J372" s="318">
        <v>0</v>
      </c>
    </row>
    <row r="373" spans="2:10" ht="12.75">
      <c r="B373" s="407" t="s">
        <v>228</v>
      </c>
      <c r="D373" s="274"/>
      <c r="E373" s="274"/>
      <c r="F373" s="274"/>
      <c r="G373" s="274"/>
      <c r="H373" s="292">
        <v>0</v>
      </c>
      <c r="I373" s="274"/>
      <c r="J373" s="318">
        <v>0</v>
      </c>
    </row>
    <row r="374" spans="2:10" ht="12.75">
      <c r="B374" s="407" t="s">
        <v>229</v>
      </c>
      <c r="D374" s="274"/>
      <c r="E374" s="274"/>
      <c r="F374" s="274"/>
      <c r="G374" s="274"/>
      <c r="H374" s="292">
        <v>0</v>
      </c>
      <c r="I374" s="274"/>
      <c r="J374" s="318">
        <v>0</v>
      </c>
    </row>
    <row r="375" spans="2:10" ht="12.75">
      <c r="B375" s="407" t="s">
        <v>230</v>
      </c>
      <c r="D375" s="274"/>
      <c r="E375" s="274"/>
      <c r="F375" s="274"/>
      <c r="G375" s="274"/>
      <c r="H375" s="292">
        <v>0</v>
      </c>
      <c r="I375" s="274"/>
      <c r="J375" s="318">
        <v>0</v>
      </c>
    </row>
    <row r="376" spans="2:10" ht="12.75">
      <c r="B376" s="407" t="s">
        <v>231</v>
      </c>
      <c r="D376" s="274"/>
      <c r="E376" s="274"/>
      <c r="F376" s="274"/>
      <c r="G376" s="274"/>
      <c r="H376" s="292">
        <v>0</v>
      </c>
      <c r="I376" s="274"/>
      <c r="J376" s="318">
        <v>0</v>
      </c>
    </row>
    <row r="377" spans="2:10" ht="12.75">
      <c r="B377" s="407" t="s">
        <v>232</v>
      </c>
      <c r="D377" s="274"/>
      <c r="E377" s="274"/>
      <c r="F377" s="274"/>
      <c r="G377" s="274"/>
      <c r="H377" s="313">
        <v>0</v>
      </c>
      <c r="I377" s="274"/>
      <c r="J377" s="320">
        <v>0</v>
      </c>
    </row>
    <row r="378" spans="2:10" ht="12.75">
      <c r="B378" s="274"/>
      <c r="C378" s="274"/>
      <c r="D378" s="274"/>
      <c r="E378" s="274"/>
      <c r="F378" s="274"/>
      <c r="G378" s="274"/>
      <c r="H378" s="292"/>
      <c r="I378" s="274"/>
      <c r="J378" s="318"/>
    </row>
    <row r="379" spans="2:10" ht="14.25" customHeight="1">
      <c r="B379" s="445" t="s">
        <v>234</v>
      </c>
      <c r="C379" s="436"/>
      <c r="D379" s="436"/>
      <c r="E379" s="436"/>
      <c r="F379" s="436"/>
      <c r="G379" s="436"/>
      <c r="H379" s="295">
        <f>SUM(H371:H377)</f>
        <v>0</v>
      </c>
      <c r="I379" s="274"/>
      <c r="J379" s="321">
        <f>SUM(J371:J377)</f>
        <v>0</v>
      </c>
    </row>
    <row r="380" spans="2:10" ht="12.75">
      <c r="B380" s="274"/>
      <c r="C380" s="274"/>
      <c r="D380" s="274"/>
      <c r="E380" s="274"/>
      <c r="F380" s="274"/>
      <c r="G380" s="274"/>
      <c r="H380" s="276"/>
      <c r="I380" s="274"/>
      <c r="J380" s="308"/>
    </row>
    <row r="381" spans="2:10" ht="12.75">
      <c r="B381" s="308" t="s">
        <v>235</v>
      </c>
      <c r="C381" s="274"/>
      <c r="D381" s="274"/>
      <c r="E381" s="274"/>
      <c r="F381" s="274"/>
      <c r="G381" s="274"/>
      <c r="H381" s="276"/>
      <c r="I381" s="274"/>
      <c r="J381" s="308"/>
    </row>
    <row r="382" spans="2:10" ht="12.75">
      <c r="B382" s="407" t="s">
        <v>236</v>
      </c>
      <c r="D382" s="274"/>
      <c r="E382" s="274"/>
      <c r="F382" s="274"/>
      <c r="G382" s="274"/>
      <c r="H382" s="292">
        <v>0</v>
      </c>
      <c r="I382" s="274"/>
      <c r="J382" s="318">
        <v>0</v>
      </c>
    </row>
    <row r="383" spans="2:10" ht="12.75">
      <c r="B383" s="407" t="s">
        <v>237</v>
      </c>
      <c r="D383" s="274"/>
      <c r="E383" s="274"/>
      <c r="F383" s="274"/>
      <c r="G383" s="274"/>
      <c r="H383" s="292">
        <v>0</v>
      </c>
      <c r="I383" s="274"/>
      <c r="J383" s="318">
        <v>0</v>
      </c>
    </row>
    <row r="384" spans="2:10" ht="12.75">
      <c r="B384" s="407" t="s">
        <v>238</v>
      </c>
      <c r="D384" s="274"/>
      <c r="E384" s="274"/>
      <c r="F384" s="274"/>
      <c r="G384" s="274"/>
      <c r="H384" s="292">
        <v>0</v>
      </c>
      <c r="I384" s="274"/>
      <c r="J384" s="318">
        <v>0</v>
      </c>
    </row>
    <row r="385" spans="2:10" ht="12.75">
      <c r="B385" s="407" t="s">
        <v>239</v>
      </c>
      <c r="D385" s="274"/>
      <c r="E385" s="274"/>
      <c r="F385" s="274"/>
      <c r="G385" s="274"/>
      <c r="H385" s="292">
        <v>0</v>
      </c>
      <c r="I385" s="274"/>
      <c r="J385" s="318">
        <v>0</v>
      </c>
    </row>
    <row r="386" spans="2:10" ht="12.75">
      <c r="B386" s="407" t="s">
        <v>240</v>
      </c>
      <c r="D386" s="274"/>
      <c r="E386" s="274"/>
      <c r="F386" s="274"/>
      <c r="G386" s="274"/>
      <c r="H386" s="291">
        <v>0</v>
      </c>
      <c r="I386" s="274"/>
      <c r="J386" s="322">
        <v>0</v>
      </c>
    </row>
    <row r="387" spans="2:10" ht="12.75">
      <c r="B387" s="274"/>
      <c r="C387" s="274"/>
      <c r="D387" s="274"/>
      <c r="E387" s="274"/>
      <c r="F387" s="274"/>
      <c r="G387" s="274"/>
      <c r="H387" s="292"/>
      <c r="I387" s="274"/>
      <c r="J387" s="318"/>
    </row>
    <row r="388" spans="2:10" ht="12.75" customHeight="1">
      <c r="B388" s="445" t="s">
        <v>241</v>
      </c>
      <c r="C388" s="436"/>
      <c r="D388" s="436"/>
      <c r="E388" s="436"/>
      <c r="F388" s="436"/>
      <c r="G388" s="436"/>
      <c r="H388" s="295">
        <f>SUM(H379:H386)</f>
        <v>0</v>
      </c>
      <c r="I388" s="274"/>
      <c r="J388" s="321">
        <f>SUM(J379:J386)</f>
        <v>0</v>
      </c>
    </row>
    <row r="389" spans="2:10" ht="12.75">
      <c r="B389" s="274"/>
      <c r="C389" s="274"/>
      <c r="D389" s="274"/>
      <c r="E389" s="274"/>
      <c r="F389" s="274"/>
      <c r="G389" s="274"/>
      <c r="H389" s="276"/>
      <c r="I389" s="274"/>
      <c r="J389" s="308"/>
    </row>
    <row r="390" spans="2:10" ht="14.25" customHeight="1">
      <c r="B390" s="445" t="s">
        <v>242</v>
      </c>
      <c r="C390" s="449"/>
      <c r="D390" s="449"/>
      <c r="E390" s="449"/>
      <c r="F390" s="449"/>
      <c r="G390" s="449"/>
      <c r="H390" s="313">
        <v>0</v>
      </c>
      <c r="I390" s="274"/>
      <c r="J390" s="320">
        <v>0</v>
      </c>
    </row>
    <row r="391" spans="2:10" ht="12.75">
      <c r="B391" s="274"/>
      <c r="C391" s="274"/>
      <c r="D391" s="274"/>
      <c r="E391" s="274"/>
      <c r="F391" s="274"/>
      <c r="G391" s="274"/>
      <c r="H391" s="276"/>
      <c r="I391" s="274"/>
      <c r="J391" s="308"/>
    </row>
    <row r="392" spans="2:10" ht="12.75" customHeight="1">
      <c r="B392" s="445" t="s">
        <v>244</v>
      </c>
      <c r="C392" s="436"/>
      <c r="D392" s="436"/>
      <c r="E392" s="436"/>
      <c r="F392" s="436"/>
      <c r="G392" s="436"/>
      <c r="H392" s="295">
        <f>+H388+H390</f>
        <v>0</v>
      </c>
      <c r="I392" s="274"/>
      <c r="J392" s="321">
        <f>+J388+J390</f>
        <v>0</v>
      </c>
    </row>
    <row r="393" spans="2:10" ht="12.75">
      <c r="B393" s="274"/>
      <c r="C393" s="274"/>
      <c r="D393" s="274"/>
      <c r="E393" s="274"/>
      <c r="F393" s="274"/>
      <c r="G393" s="274"/>
      <c r="H393" s="276"/>
      <c r="I393" s="274"/>
      <c r="J393" s="308"/>
    </row>
    <row r="394" spans="2:10" ht="12.75">
      <c r="B394" s="274" t="s">
        <v>243</v>
      </c>
      <c r="C394" s="274"/>
      <c r="D394" s="274"/>
      <c r="E394" s="274"/>
      <c r="F394" s="274"/>
      <c r="G394" s="274"/>
      <c r="H394" s="291">
        <v>0</v>
      </c>
      <c r="I394" s="274"/>
      <c r="J394" s="322">
        <v>0</v>
      </c>
    </row>
    <row r="395" spans="2:10" ht="12.75">
      <c r="B395" s="274"/>
      <c r="C395" s="274"/>
      <c r="D395" s="274"/>
      <c r="E395" s="274"/>
      <c r="F395" s="274"/>
      <c r="G395" s="274"/>
      <c r="H395" s="276"/>
      <c r="I395" s="274"/>
      <c r="J395" s="308"/>
    </row>
    <row r="396" spans="2:10" ht="13.5" thickBot="1">
      <c r="B396" s="308" t="s">
        <v>291</v>
      </c>
      <c r="D396" s="274"/>
      <c r="E396" s="274"/>
      <c r="F396" s="274"/>
      <c r="G396" s="274"/>
      <c r="H396" s="314">
        <f>+H392+H394</f>
        <v>0</v>
      </c>
      <c r="I396" s="274"/>
      <c r="J396" s="323">
        <f>+J392+J394</f>
        <v>0</v>
      </c>
    </row>
    <row r="397" spans="2:10" ht="13.5" thickTop="1">
      <c r="B397" s="274"/>
      <c r="C397" s="274"/>
      <c r="D397" s="274"/>
      <c r="E397" s="274"/>
      <c r="F397" s="274"/>
      <c r="G397" s="274"/>
      <c r="H397" s="274"/>
      <c r="I397" s="274"/>
      <c r="J397" s="274"/>
    </row>
    <row r="398" spans="1:10" ht="12.75">
      <c r="A398" s="283" t="s">
        <v>11</v>
      </c>
      <c r="B398" s="276" t="s">
        <v>131</v>
      </c>
      <c r="C398" s="274"/>
      <c r="D398" s="274"/>
      <c r="E398" s="274"/>
      <c r="F398" s="274"/>
      <c r="G398" s="274"/>
      <c r="H398" s="274"/>
      <c r="I398" s="274"/>
      <c r="J398" s="274"/>
    </row>
    <row r="399" spans="2:10" ht="12.75">
      <c r="B399" s="274"/>
      <c r="C399" s="274"/>
      <c r="D399" s="274"/>
      <c r="E399" s="274"/>
      <c r="F399" s="274"/>
      <c r="G399" s="274"/>
      <c r="H399" s="274"/>
      <c r="I399" s="274"/>
      <c r="J399" s="274"/>
    </row>
    <row r="400" spans="2:10" ht="51" customHeight="1">
      <c r="B400" s="444" t="s">
        <v>132</v>
      </c>
      <c r="C400" s="444"/>
      <c r="D400" s="444"/>
      <c r="E400" s="444"/>
      <c r="F400" s="444"/>
      <c r="G400" s="444"/>
      <c r="H400" s="444"/>
      <c r="I400" s="444"/>
      <c r="J400" s="444"/>
    </row>
    <row r="401" spans="2:10" ht="12.75">
      <c r="B401" s="274"/>
      <c r="C401" s="274"/>
      <c r="D401" s="274"/>
      <c r="E401" s="274"/>
      <c r="F401" s="274"/>
      <c r="G401" s="274"/>
      <c r="H401" s="274"/>
      <c r="I401" s="274"/>
      <c r="J401" s="274"/>
    </row>
    <row r="402" spans="2:10" ht="12.75">
      <c r="B402" s="274" t="s">
        <v>489</v>
      </c>
      <c r="D402" s="274"/>
      <c r="E402" s="274"/>
      <c r="F402" s="274"/>
      <c r="G402" s="274"/>
      <c r="H402" s="274"/>
      <c r="I402" s="274"/>
      <c r="J402" s="274"/>
    </row>
    <row r="403" spans="2:10" ht="12.75">
      <c r="B403" s="274"/>
      <c r="C403" s="274"/>
      <c r="D403" s="274"/>
      <c r="E403" s="274"/>
      <c r="F403" s="274"/>
      <c r="G403" s="274"/>
      <c r="H403" s="274"/>
      <c r="I403" s="274"/>
      <c r="J403" s="274"/>
    </row>
    <row r="404" spans="2:10" ht="12.75" customHeight="1">
      <c r="B404" s="444" t="s">
        <v>490</v>
      </c>
      <c r="C404" s="442"/>
      <c r="D404" s="442"/>
      <c r="E404" s="442"/>
      <c r="F404" s="442"/>
      <c r="G404" s="442"/>
      <c r="H404" s="442"/>
      <c r="I404" s="442"/>
      <c r="J404" s="442"/>
    </row>
    <row r="405" spans="2:10" ht="12.75">
      <c r="B405" s="274"/>
      <c r="C405" s="274"/>
      <c r="D405" s="274"/>
      <c r="E405" s="274"/>
      <c r="F405" s="274"/>
      <c r="G405" s="274"/>
      <c r="H405" s="274"/>
      <c r="I405" s="274"/>
      <c r="J405" s="274"/>
    </row>
    <row r="406" spans="2:10" ht="12.75">
      <c r="B406" s="274" t="s">
        <v>183</v>
      </c>
      <c r="C406" s="274"/>
      <c r="D406" s="274"/>
      <c r="E406" s="274"/>
      <c r="F406" s="274"/>
      <c r="G406" s="274"/>
      <c r="H406" s="274"/>
      <c r="I406" s="274"/>
      <c r="J406" s="274"/>
    </row>
    <row r="407" spans="2:10" ht="12.75">
      <c r="B407" s="274"/>
      <c r="C407" s="274"/>
      <c r="D407" s="274"/>
      <c r="E407" s="274"/>
      <c r="F407" s="326" t="s">
        <v>186</v>
      </c>
      <c r="G407" s="274"/>
      <c r="H407" s="326" t="s">
        <v>187</v>
      </c>
      <c r="I407" s="274"/>
      <c r="J407" s="326" t="s">
        <v>392</v>
      </c>
    </row>
    <row r="408" spans="2:10" ht="12.75">
      <c r="B408" s="274"/>
      <c r="C408" s="274"/>
      <c r="D408" s="274"/>
      <c r="E408" s="274"/>
      <c r="F408" s="274"/>
      <c r="G408" s="274"/>
      <c r="H408" s="274"/>
      <c r="I408" s="274"/>
      <c r="J408" s="274"/>
    </row>
    <row r="409" spans="2:10" ht="12.75">
      <c r="B409" s="407" t="s">
        <v>185</v>
      </c>
      <c r="C409" s="274"/>
      <c r="D409" s="274"/>
      <c r="E409" s="274"/>
      <c r="F409" s="288">
        <v>0</v>
      </c>
      <c r="G409" s="274"/>
      <c r="H409" s="288">
        <v>0</v>
      </c>
      <c r="I409" s="274"/>
      <c r="J409" s="288">
        <f aca="true" t="shared" si="0" ref="J409:J414">+F409+H409</f>
        <v>0</v>
      </c>
    </row>
    <row r="410" spans="2:10" ht="12.75">
      <c r="B410" s="407" t="s">
        <v>184</v>
      </c>
      <c r="C410" s="274"/>
      <c r="D410" s="274"/>
      <c r="E410" s="274"/>
      <c r="F410" s="286">
        <v>0</v>
      </c>
      <c r="G410" s="274"/>
      <c r="H410" s="286">
        <v>0</v>
      </c>
      <c r="I410" s="274"/>
      <c r="J410" s="286">
        <f t="shared" si="0"/>
        <v>0</v>
      </c>
    </row>
    <row r="411" spans="2:10" ht="12.75">
      <c r="B411" s="407" t="s">
        <v>184</v>
      </c>
      <c r="C411" s="274"/>
      <c r="D411" s="274"/>
      <c r="E411" s="274"/>
      <c r="F411" s="286">
        <v>0</v>
      </c>
      <c r="G411" s="274"/>
      <c r="H411" s="286">
        <v>0</v>
      </c>
      <c r="I411" s="274"/>
      <c r="J411" s="286">
        <f t="shared" si="0"/>
        <v>0</v>
      </c>
    </row>
    <row r="412" spans="2:10" ht="12.75">
      <c r="B412" s="407" t="s">
        <v>184</v>
      </c>
      <c r="C412" s="274"/>
      <c r="D412" s="274"/>
      <c r="E412" s="274"/>
      <c r="F412" s="286">
        <v>0</v>
      </c>
      <c r="G412" s="274"/>
      <c r="H412" s="286">
        <v>0</v>
      </c>
      <c r="I412" s="274"/>
      <c r="J412" s="286">
        <f t="shared" si="0"/>
        <v>0</v>
      </c>
    </row>
    <row r="413" spans="2:10" ht="12.75">
      <c r="B413" s="407" t="s">
        <v>184</v>
      </c>
      <c r="C413" s="274"/>
      <c r="D413" s="274"/>
      <c r="E413" s="274"/>
      <c r="F413" s="286">
        <v>0</v>
      </c>
      <c r="G413" s="274"/>
      <c r="H413" s="286">
        <v>0</v>
      </c>
      <c r="I413" s="274"/>
      <c r="J413" s="286">
        <f t="shared" si="0"/>
        <v>0</v>
      </c>
    </row>
    <row r="414" spans="2:10" ht="12.75">
      <c r="B414" s="407" t="s">
        <v>184</v>
      </c>
      <c r="C414" s="274"/>
      <c r="D414" s="274"/>
      <c r="E414" s="274"/>
      <c r="F414" s="287">
        <v>0</v>
      </c>
      <c r="G414" s="274"/>
      <c r="H414" s="287">
        <v>0</v>
      </c>
      <c r="I414" s="274"/>
      <c r="J414" s="287">
        <f t="shared" si="0"/>
        <v>0</v>
      </c>
    </row>
    <row r="415" spans="2:10" ht="12.75">
      <c r="B415" s="274"/>
      <c r="C415" s="274"/>
      <c r="D415" s="274"/>
      <c r="E415" s="274"/>
      <c r="F415" s="286"/>
      <c r="G415" s="286"/>
      <c r="H415" s="286"/>
      <c r="I415" s="286"/>
      <c r="J415" s="286"/>
    </row>
    <row r="416" spans="2:10" ht="13.5" thickBot="1">
      <c r="B416" s="274"/>
      <c r="C416" s="274"/>
      <c r="D416" s="274"/>
      <c r="E416" s="274"/>
      <c r="F416" s="289">
        <f>SUM(F409:F414)</f>
        <v>0</v>
      </c>
      <c r="G416" s="286"/>
      <c r="H416" s="289">
        <f>SUM(H409:H414)</f>
        <v>0</v>
      </c>
      <c r="I416" s="286"/>
      <c r="J416" s="289">
        <f>SUM(J409:J414)</f>
        <v>0</v>
      </c>
    </row>
    <row r="417" spans="2:10" ht="13.5" thickTop="1">
      <c r="B417" s="274"/>
      <c r="C417" s="274"/>
      <c r="D417" s="274"/>
      <c r="E417" s="274"/>
      <c r="F417" s="274"/>
      <c r="G417" s="274"/>
      <c r="H417" s="274"/>
      <c r="I417" s="274"/>
      <c r="J417" s="274"/>
    </row>
    <row r="418" spans="2:10" ht="12.75">
      <c r="B418" s="274" t="s">
        <v>491</v>
      </c>
      <c r="D418" s="274"/>
      <c r="E418" s="274"/>
      <c r="F418" s="274"/>
      <c r="G418" s="274"/>
      <c r="H418" s="274"/>
      <c r="I418" s="274"/>
      <c r="J418" s="274"/>
    </row>
    <row r="419" spans="2:10" ht="12.75">
      <c r="B419" s="274"/>
      <c r="C419" s="274"/>
      <c r="D419" s="274"/>
      <c r="E419" s="274"/>
      <c r="F419" s="274"/>
      <c r="G419" s="274"/>
      <c r="H419" s="274"/>
      <c r="I419" s="274"/>
      <c r="J419" s="274"/>
    </row>
    <row r="420" spans="2:10" ht="12.75">
      <c r="B420" s="324" t="s">
        <v>198</v>
      </c>
      <c r="C420" s="324"/>
      <c r="D420" s="324"/>
      <c r="E420" s="411" t="s">
        <v>199</v>
      </c>
      <c r="F420" s="380"/>
      <c r="G420" s="325"/>
      <c r="H420" s="380"/>
      <c r="I420" s="274"/>
      <c r="J420" s="326" t="s">
        <v>200</v>
      </c>
    </row>
    <row r="421" spans="2:10" ht="12.75">
      <c r="B421" s="274"/>
      <c r="C421" s="274"/>
      <c r="D421" s="274"/>
      <c r="E421" s="274"/>
      <c r="F421" s="274"/>
      <c r="G421" s="274"/>
      <c r="I421" s="274"/>
      <c r="J421" s="274"/>
    </row>
    <row r="422" spans="2:10" ht="12.75">
      <c r="B422" s="413" t="s">
        <v>198</v>
      </c>
      <c r="C422" s="274"/>
      <c r="D422" s="274"/>
      <c r="F422" s="413" t="s">
        <v>199</v>
      </c>
      <c r="G422" s="274"/>
      <c r="I422" s="274"/>
      <c r="J422" s="288">
        <v>0</v>
      </c>
    </row>
    <row r="423" spans="2:10" ht="12.75">
      <c r="B423" s="413" t="s">
        <v>198</v>
      </c>
      <c r="C423" s="274"/>
      <c r="D423" s="274"/>
      <c r="F423" s="413" t="s">
        <v>199</v>
      </c>
      <c r="G423" s="274"/>
      <c r="I423" s="274"/>
      <c r="J423" s="288">
        <v>0</v>
      </c>
    </row>
    <row r="424" spans="2:10" ht="12.75">
      <c r="B424" s="413" t="s">
        <v>198</v>
      </c>
      <c r="C424" s="274"/>
      <c r="D424" s="274"/>
      <c r="F424" s="413" t="s">
        <v>199</v>
      </c>
      <c r="G424" s="274"/>
      <c r="I424" s="274"/>
      <c r="J424" s="288">
        <v>0</v>
      </c>
    </row>
    <row r="425" spans="2:10" ht="12.75">
      <c r="B425" s="413" t="s">
        <v>198</v>
      </c>
      <c r="C425" s="274"/>
      <c r="D425" s="274"/>
      <c r="F425" s="413" t="s">
        <v>199</v>
      </c>
      <c r="G425" s="274"/>
      <c r="I425" s="274"/>
      <c r="J425" s="288">
        <v>0</v>
      </c>
    </row>
    <row r="426" spans="2:10" ht="12.75">
      <c r="B426" s="413" t="s">
        <v>198</v>
      </c>
      <c r="C426" s="274"/>
      <c r="D426" s="274"/>
      <c r="F426" s="413" t="s">
        <v>199</v>
      </c>
      <c r="G426" s="274"/>
      <c r="I426" s="274"/>
      <c r="J426" s="288">
        <v>0</v>
      </c>
    </row>
    <row r="427" spans="2:10" ht="12.75">
      <c r="B427" s="413" t="s">
        <v>198</v>
      </c>
      <c r="C427" s="274"/>
      <c r="D427" s="274"/>
      <c r="F427" s="413" t="s">
        <v>199</v>
      </c>
      <c r="G427" s="274"/>
      <c r="I427" s="274"/>
      <c r="J427" s="288">
        <v>0</v>
      </c>
    </row>
    <row r="428" spans="2:10" ht="12.75">
      <c r="B428" s="413" t="s">
        <v>198</v>
      </c>
      <c r="C428" s="274"/>
      <c r="D428" s="274"/>
      <c r="F428" s="413" t="s">
        <v>199</v>
      </c>
      <c r="G428" s="274"/>
      <c r="I428" s="274"/>
      <c r="J428" s="288">
        <v>0</v>
      </c>
    </row>
    <row r="429" spans="2:10" ht="12.75">
      <c r="B429" s="413" t="s">
        <v>198</v>
      </c>
      <c r="C429" s="274"/>
      <c r="D429" s="274"/>
      <c r="F429" s="413" t="s">
        <v>199</v>
      </c>
      <c r="G429" s="274"/>
      <c r="I429" s="274"/>
      <c r="J429" s="288">
        <v>0</v>
      </c>
    </row>
    <row r="430" spans="2:10" ht="12.75">
      <c r="B430" s="274"/>
      <c r="C430" s="274"/>
      <c r="D430" s="274"/>
      <c r="E430" s="274"/>
      <c r="F430" s="274"/>
      <c r="G430" s="274"/>
      <c r="H430" s="274"/>
      <c r="I430" s="274"/>
      <c r="J430" s="274"/>
    </row>
    <row r="431" spans="1:10" ht="12.75">
      <c r="A431" s="283" t="s">
        <v>181</v>
      </c>
      <c r="B431" s="276" t="s">
        <v>12</v>
      </c>
      <c r="C431" s="274"/>
      <c r="D431" s="274"/>
      <c r="E431" s="274"/>
      <c r="F431" s="274"/>
      <c r="G431" s="274"/>
      <c r="H431" s="274"/>
      <c r="I431" s="274"/>
      <c r="J431" s="274"/>
    </row>
    <row r="432" spans="2:10" ht="12.75">
      <c r="B432" s="274"/>
      <c r="C432" s="274"/>
      <c r="D432" s="274"/>
      <c r="E432" s="274"/>
      <c r="F432" s="274"/>
      <c r="G432" s="274"/>
      <c r="H432" s="274"/>
      <c r="I432" s="274"/>
      <c r="J432" s="274"/>
    </row>
    <row r="433" spans="2:10" ht="63.75" customHeight="1">
      <c r="B433" s="444" t="s">
        <v>293</v>
      </c>
      <c r="C433" s="444"/>
      <c r="D433" s="444"/>
      <c r="E433" s="444"/>
      <c r="F433" s="444"/>
      <c r="G433" s="444"/>
      <c r="H433" s="444"/>
      <c r="I433" s="444"/>
      <c r="J433" s="444"/>
    </row>
    <row r="434" spans="2:10" ht="12.75">
      <c r="B434" s="274"/>
      <c r="C434" s="274"/>
      <c r="D434" s="274"/>
      <c r="E434" s="274"/>
      <c r="F434" s="274"/>
      <c r="G434" s="274"/>
      <c r="H434" s="274"/>
      <c r="I434" s="274"/>
      <c r="J434" s="274"/>
    </row>
    <row r="435" spans="2:10" ht="29.25" customHeight="1">
      <c r="B435" s="444" t="s">
        <v>73</v>
      </c>
      <c r="C435" s="444"/>
      <c r="D435" s="444"/>
      <c r="E435" s="444"/>
      <c r="F435" s="444"/>
      <c r="G435" s="444"/>
      <c r="H435" s="444"/>
      <c r="I435" s="444"/>
      <c r="J435" s="444"/>
    </row>
    <row r="436" spans="2:10" ht="12.75">
      <c r="B436" s="274"/>
      <c r="C436" s="274"/>
      <c r="D436" s="274"/>
      <c r="E436" s="274"/>
      <c r="F436" s="274"/>
      <c r="G436" s="274"/>
      <c r="H436" s="274"/>
      <c r="I436" s="274"/>
      <c r="J436" s="274"/>
    </row>
    <row r="437" spans="2:10" ht="12.75">
      <c r="B437" s="274" t="s">
        <v>14</v>
      </c>
      <c r="C437" s="274"/>
      <c r="D437" s="274"/>
      <c r="E437" s="274"/>
      <c r="F437" s="274"/>
      <c r="G437" s="274"/>
      <c r="H437" s="274"/>
      <c r="I437" s="274"/>
      <c r="J437" s="274"/>
    </row>
    <row r="438" spans="2:7" ht="12.75">
      <c r="B438" s="274"/>
      <c r="C438" s="274"/>
      <c r="D438" s="274"/>
      <c r="E438" s="274"/>
      <c r="F438" s="274"/>
      <c r="G438" s="274"/>
    </row>
    <row r="439" spans="2:10" ht="12.75">
      <c r="B439" s="276" t="s">
        <v>188</v>
      </c>
      <c r="C439" s="274"/>
      <c r="D439" s="274"/>
      <c r="E439" s="274"/>
      <c r="F439" s="274"/>
      <c r="G439" s="274"/>
      <c r="H439" s="274"/>
      <c r="I439" s="274"/>
      <c r="J439" s="274"/>
    </row>
    <row r="440" spans="2:10" ht="12.75">
      <c r="B440" s="274"/>
      <c r="C440" s="274"/>
      <c r="D440" s="267" t="s">
        <v>189</v>
      </c>
      <c r="E440" s="274"/>
      <c r="F440" s="267"/>
      <c r="G440" s="274"/>
      <c r="H440" s="381"/>
      <c r="I440" s="274"/>
      <c r="J440" s="267" t="s">
        <v>189</v>
      </c>
    </row>
    <row r="441" spans="2:10" ht="12.75">
      <c r="B441" s="274"/>
      <c r="C441" s="274"/>
      <c r="D441" s="267" t="s">
        <v>191</v>
      </c>
      <c r="E441" s="274"/>
      <c r="F441" s="267" t="s">
        <v>492</v>
      </c>
      <c r="G441" s="274"/>
      <c r="H441" s="267" t="s">
        <v>275</v>
      </c>
      <c r="I441" s="274"/>
      <c r="J441" s="267" t="s">
        <v>190</v>
      </c>
    </row>
    <row r="442" spans="2:10" ht="12.75">
      <c r="B442" s="412" t="s">
        <v>194</v>
      </c>
      <c r="C442" s="274"/>
      <c r="D442" s="326" t="s">
        <v>190</v>
      </c>
      <c r="E442" s="274"/>
      <c r="F442" s="326" t="s">
        <v>192</v>
      </c>
      <c r="G442" s="274"/>
      <c r="H442" s="326" t="s">
        <v>192</v>
      </c>
      <c r="I442" s="274"/>
      <c r="J442" s="326" t="s">
        <v>193</v>
      </c>
    </row>
    <row r="443" spans="2:10" ht="12.75">
      <c r="B443" s="274"/>
      <c r="C443" s="274"/>
      <c r="D443" s="274"/>
      <c r="E443" s="274"/>
      <c r="F443" s="274"/>
      <c r="G443" s="274"/>
      <c r="H443" s="274"/>
      <c r="I443" s="274"/>
      <c r="J443" s="274"/>
    </row>
    <row r="444" spans="2:10" ht="12.75">
      <c r="B444" s="274" t="s">
        <v>15</v>
      </c>
      <c r="C444" s="274"/>
      <c r="D444" s="288">
        <v>0</v>
      </c>
      <c r="E444" s="274"/>
      <c r="F444" s="288">
        <v>0</v>
      </c>
      <c r="G444" s="286"/>
      <c r="H444" s="288">
        <v>0</v>
      </c>
      <c r="I444" s="286"/>
      <c r="J444" s="288">
        <f>+D444+F444-H444</f>
        <v>0</v>
      </c>
    </row>
    <row r="445" spans="2:10" ht="12.75">
      <c r="B445" s="274" t="s">
        <v>16</v>
      </c>
      <c r="C445" s="274"/>
      <c r="D445" s="286">
        <v>0</v>
      </c>
      <c r="E445" s="274"/>
      <c r="F445" s="286">
        <v>0</v>
      </c>
      <c r="G445" s="286"/>
      <c r="H445" s="286">
        <v>0</v>
      </c>
      <c r="I445" s="286"/>
      <c r="J445" s="286">
        <f>+D445+F445-H445</f>
        <v>0</v>
      </c>
    </row>
    <row r="446" spans="2:10" ht="12.75">
      <c r="B446" s="274" t="s">
        <v>17</v>
      </c>
      <c r="C446" s="274"/>
      <c r="D446" s="286">
        <v>0</v>
      </c>
      <c r="E446" s="274"/>
      <c r="F446" s="286">
        <v>0</v>
      </c>
      <c r="G446" s="286"/>
      <c r="H446" s="286">
        <v>0</v>
      </c>
      <c r="I446" s="286"/>
      <c r="J446" s="286">
        <f>+D446+F446-H446</f>
        <v>0</v>
      </c>
    </row>
    <row r="447" spans="2:10" ht="12.75">
      <c r="B447" s="274" t="s">
        <v>18</v>
      </c>
      <c r="C447" s="274"/>
      <c r="D447" s="287">
        <v>0</v>
      </c>
      <c r="E447" s="274"/>
      <c r="F447" s="287">
        <v>0</v>
      </c>
      <c r="G447" s="286"/>
      <c r="H447" s="287">
        <v>0</v>
      </c>
      <c r="I447" s="286"/>
      <c r="J447" s="287">
        <f>+D447+F447-H447</f>
        <v>0</v>
      </c>
    </row>
    <row r="448" spans="2:10" ht="12.75">
      <c r="B448" s="274"/>
      <c r="C448" s="274"/>
      <c r="D448" s="286"/>
      <c r="E448" s="274"/>
      <c r="F448" s="286"/>
      <c r="G448" s="286"/>
      <c r="H448" s="286"/>
      <c r="I448" s="286"/>
      <c r="J448" s="286"/>
    </row>
    <row r="449" spans="2:10" ht="13.5" thickBot="1">
      <c r="B449" s="274"/>
      <c r="C449" s="274"/>
      <c r="D449" s="289">
        <f>SUM(D444:D447)</f>
        <v>0</v>
      </c>
      <c r="E449" s="274"/>
      <c r="F449" s="289">
        <f>SUM(F444:F447)</f>
        <v>0</v>
      </c>
      <c r="G449" s="286"/>
      <c r="H449" s="289">
        <f>SUM(H444:H447)</f>
        <v>0</v>
      </c>
      <c r="I449" s="286"/>
      <c r="J449" s="289">
        <f>SUM(J444:J447)</f>
        <v>0</v>
      </c>
    </row>
    <row r="450" spans="2:10" ht="13.5" thickTop="1">
      <c r="B450" s="274"/>
      <c r="C450" s="274"/>
      <c r="D450" s="274"/>
      <c r="E450" s="274"/>
      <c r="F450" s="286"/>
      <c r="G450" s="286"/>
      <c r="H450" s="286"/>
      <c r="I450" s="286"/>
      <c r="J450" s="286"/>
    </row>
    <row r="451" spans="2:10" ht="12.75">
      <c r="B451" s="276" t="s">
        <v>195</v>
      </c>
      <c r="C451" s="274"/>
      <c r="D451" s="274"/>
      <c r="E451" s="274"/>
      <c r="F451" s="274"/>
      <c r="G451" s="274"/>
      <c r="H451" s="274"/>
      <c r="I451" s="274"/>
      <c r="J451" s="274"/>
    </row>
    <row r="452" spans="2:10" ht="12.75">
      <c r="B452" s="274"/>
      <c r="C452" s="274"/>
      <c r="D452" s="267" t="s">
        <v>189</v>
      </c>
      <c r="E452" s="274"/>
      <c r="F452" s="267"/>
      <c r="G452" s="274"/>
      <c r="H452" s="381"/>
      <c r="I452" s="274"/>
      <c r="J452" s="267" t="s">
        <v>189</v>
      </c>
    </row>
    <row r="453" spans="2:10" ht="12.75">
      <c r="B453" s="274"/>
      <c r="C453" s="274"/>
      <c r="D453" s="267" t="s">
        <v>191</v>
      </c>
      <c r="E453" s="274"/>
      <c r="F453" s="267" t="s">
        <v>492</v>
      </c>
      <c r="G453" s="274"/>
      <c r="H453" s="267" t="s">
        <v>275</v>
      </c>
      <c r="I453" s="274"/>
      <c r="J453" s="267" t="s">
        <v>190</v>
      </c>
    </row>
    <row r="454" spans="2:10" ht="12.75">
      <c r="B454" s="412" t="s">
        <v>194</v>
      </c>
      <c r="C454" s="274"/>
      <c r="D454" s="326" t="s">
        <v>190</v>
      </c>
      <c r="E454" s="274"/>
      <c r="F454" s="326" t="s">
        <v>192</v>
      </c>
      <c r="G454" s="274"/>
      <c r="H454" s="326" t="s">
        <v>192</v>
      </c>
      <c r="I454" s="274"/>
      <c r="J454" s="326" t="s">
        <v>193</v>
      </c>
    </row>
    <row r="455" spans="2:10" ht="12.75">
      <c r="B455" s="274"/>
      <c r="C455" s="274"/>
      <c r="D455" s="274"/>
      <c r="E455" s="274"/>
      <c r="F455" s="274"/>
      <c r="G455" s="274"/>
      <c r="H455" s="274"/>
      <c r="I455" s="274"/>
      <c r="J455" s="274"/>
    </row>
    <row r="456" spans="2:10" ht="12.75">
      <c r="B456" s="274" t="s">
        <v>15</v>
      </c>
      <c r="C456" s="274"/>
      <c r="D456" s="288">
        <v>0</v>
      </c>
      <c r="E456" s="274"/>
      <c r="F456" s="288">
        <v>0</v>
      </c>
      <c r="G456" s="286"/>
      <c r="H456" s="288">
        <v>0</v>
      </c>
      <c r="I456" s="286"/>
      <c r="J456" s="288">
        <f>+D456+F456-H456</f>
        <v>0</v>
      </c>
    </row>
    <row r="457" spans="2:10" ht="12.75">
      <c r="B457" s="274" t="s">
        <v>16</v>
      </c>
      <c r="C457" s="274"/>
      <c r="D457" s="286">
        <v>0</v>
      </c>
      <c r="E457" s="274"/>
      <c r="F457" s="286">
        <v>0</v>
      </c>
      <c r="G457" s="286"/>
      <c r="H457" s="286">
        <v>0</v>
      </c>
      <c r="I457" s="286"/>
      <c r="J457" s="286">
        <f>+D457+F457-H457</f>
        <v>0</v>
      </c>
    </row>
    <row r="458" spans="2:10" ht="12.75">
      <c r="B458" s="274" t="s">
        <v>17</v>
      </c>
      <c r="C458" s="274"/>
      <c r="D458" s="286">
        <v>0</v>
      </c>
      <c r="E458" s="274"/>
      <c r="F458" s="286">
        <v>0</v>
      </c>
      <c r="G458" s="286"/>
      <c r="H458" s="286">
        <v>0</v>
      </c>
      <c r="I458" s="286"/>
      <c r="J458" s="286">
        <f>+D458+F458-H458</f>
        <v>0</v>
      </c>
    </row>
    <row r="459" spans="2:10" ht="12.75">
      <c r="B459" s="274" t="s">
        <v>18</v>
      </c>
      <c r="C459" s="274"/>
      <c r="D459" s="287">
        <v>0</v>
      </c>
      <c r="E459" s="274"/>
      <c r="F459" s="287">
        <v>0</v>
      </c>
      <c r="G459" s="286"/>
      <c r="H459" s="287">
        <v>0</v>
      </c>
      <c r="I459" s="286"/>
      <c r="J459" s="287">
        <f>+D459+F459-H459</f>
        <v>0</v>
      </c>
    </row>
    <row r="460" spans="2:10" ht="12.75">
      <c r="B460" s="274"/>
      <c r="C460" s="274"/>
      <c r="D460" s="286"/>
      <c r="E460" s="274"/>
      <c r="F460" s="286"/>
      <c r="G460" s="286"/>
      <c r="H460" s="286"/>
      <c r="I460" s="286"/>
      <c r="J460" s="286"/>
    </row>
    <row r="461" spans="2:10" ht="13.5" thickBot="1">
      <c r="B461" s="274"/>
      <c r="C461" s="274"/>
      <c r="D461" s="289">
        <f>SUM(D456:D459)</f>
        <v>0</v>
      </c>
      <c r="E461" s="274"/>
      <c r="F461" s="289">
        <f>SUM(F456:F459)</f>
        <v>0</v>
      </c>
      <c r="G461" s="286"/>
      <c r="H461" s="289">
        <f>SUM(H456:H459)</f>
        <v>0</v>
      </c>
      <c r="I461" s="286"/>
      <c r="J461" s="289">
        <f>SUM(J456:J459)</f>
        <v>0</v>
      </c>
    </row>
    <row r="462" spans="2:10" ht="13.5" thickTop="1">
      <c r="B462" s="274"/>
      <c r="C462" s="274"/>
      <c r="D462" s="274"/>
      <c r="E462" s="274"/>
      <c r="F462" s="274"/>
      <c r="G462" s="274"/>
      <c r="H462" s="274"/>
      <c r="I462" s="274"/>
      <c r="J462" s="274"/>
    </row>
    <row r="463" spans="2:10" ht="12.75">
      <c r="B463" s="274"/>
      <c r="C463" s="274"/>
      <c r="D463" s="274"/>
      <c r="E463" s="274"/>
      <c r="F463" s="274"/>
      <c r="G463" s="274"/>
      <c r="H463" s="274"/>
      <c r="I463" s="274"/>
      <c r="J463" s="274"/>
    </row>
    <row r="464" spans="2:10" ht="12.75">
      <c r="B464" s="274"/>
      <c r="C464" s="274"/>
      <c r="D464" s="274"/>
      <c r="E464" s="274"/>
      <c r="F464" s="274"/>
      <c r="G464" s="274"/>
      <c r="H464" s="274"/>
      <c r="I464" s="274"/>
      <c r="J464" s="274"/>
    </row>
    <row r="465" spans="2:10" ht="12.75">
      <c r="B465" s="274"/>
      <c r="C465" s="274"/>
      <c r="D465" s="274"/>
      <c r="E465" s="274"/>
      <c r="F465" s="274"/>
      <c r="G465" s="274"/>
      <c r="H465" s="274"/>
      <c r="I465" s="274"/>
      <c r="J465" s="274"/>
    </row>
    <row r="466" spans="2:10" ht="12.75">
      <c r="B466" s="274"/>
      <c r="C466" s="274"/>
      <c r="D466" s="274"/>
      <c r="E466" s="274"/>
      <c r="F466" s="274"/>
      <c r="G466" s="274"/>
      <c r="H466" s="274"/>
      <c r="I466" s="274"/>
      <c r="J466" s="274"/>
    </row>
    <row r="467" spans="2:10" ht="12.75">
      <c r="B467" s="274"/>
      <c r="C467" s="274"/>
      <c r="D467" s="274"/>
      <c r="E467" s="274"/>
      <c r="F467" s="274"/>
      <c r="G467" s="274"/>
      <c r="H467" s="274"/>
      <c r="I467" s="274"/>
      <c r="J467" s="274"/>
    </row>
    <row r="468" spans="2:10" ht="12.75">
      <c r="B468" s="274"/>
      <c r="C468" s="274"/>
      <c r="D468" s="274"/>
      <c r="E468" s="274"/>
      <c r="F468" s="274"/>
      <c r="G468" s="274"/>
      <c r="H468" s="274"/>
      <c r="I468" s="274"/>
      <c r="J468" s="274"/>
    </row>
    <row r="469" spans="2:10" ht="12.75">
      <c r="B469" s="274"/>
      <c r="C469" s="274"/>
      <c r="D469" s="274"/>
      <c r="E469" s="274"/>
      <c r="F469" s="274"/>
      <c r="G469" s="274"/>
      <c r="H469" s="274"/>
      <c r="I469" s="274"/>
      <c r="J469" s="274"/>
    </row>
    <row r="470" spans="2:10" ht="12.75">
      <c r="B470" s="274"/>
      <c r="C470" s="274"/>
      <c r="D470" s="274"/>
      <c r="E470" s="274"/>
      <c r="F470" s="274"/>
      <c r="G470" s="274"/>
      <c r="H470" s="274"/>
      <c r="I470" s="274"/>
      <c r="J470" s="274"/>
    </row>
    <row r="471" spans="2:10" ht="12.75">
      <c r="B471" s="274"/>
      <c r="C471" s="274"/>
      <c r="D471" s="274"/>
      <c r="E471" s="274"/>
      <c r="F471" s="274"/>
      <c r="G471" s="274"/>
      <c r="H471" s="274"/>
      <c r="I471" s="274"/>
      <c r="J471" s="274"/>
    </row>
    <row r="472" spans="2:10" ht="12.75">
      <c r="B472" s="274"/>
      <c r="C472" s="274"/>
      <c r="D472" s="274"/>
      <c r="E472" s="274"/>
      <c r="F472" s="274"/>
      <c r="G472" s="274"/>
      <c r="H472" s="274"/>
      <c r="I472" s="274"/>
      <c r="J472" s="274"/>
    </row>
    <row r="473" spans="2:10" ht="12.75">
      <c r="B473" s="274"/>
      <c r="C473" s="274"/>
      <c r="D473" s="274"/>
      <c r="E473" s="274"/>
      <c r="F473" s="274"/>
      <c r="G473" s="274"/>
      <c r="H473" s="274"/>
      <c r="I473" s="274"/>
      <c r="J473" s="274"/>
    </row>
    <row r="474" spans="2:10" ht="12.75">
      <c r="B474" s="274"/>
      <c r="C474" s="274"/>
      <c r="D474" s="274"/>
      <c r="E474" s="274"/>
      <c r="F474" s="274"/>
      <c r="G474" s="274"/>
      <c r="H474" s="274"/>
      <c r="I474" s="274"/>
      <c r="J474" s="274"/>
    </row>
    <row r="475" spans="2:10" ht="12.75">
      <c r="B475" s="274"/>
      <c r="C475" s="274"/>
      <c r="D475" s="274"/>
      <c r="E475" s="274"/>
      <c r="F475" s="274"/>
      <c r="G475" s="274"/>
      <c r="H475" s="274"/>
      <c r="I475" s="274"/>
      <c r="J475" s="274"/>
    </row>
    <row r="476" spans="2:10" ht="12.75">
      <c r="B476" s="274"/>
      <c r="C476" s="274"/>
      <c r="D476" s="274"/>
      <c r="E476" s="274"/>
      <c r="F476" s="274"/>
      <c r="G476" s="274"/>
      <c r="H476" s="274"/>
      <c r="I476" s="274"/>
      <c r="J476" s="274"/>
    </row>
    <row r="477" spans="2:10" ht="12.75">
      <c r="B477" s="274"/>
      <c r="C477" s="274"/>
      <c r="D477" s="274"/>
      <c r="E477" s="274"/>
      <c r="F477" s="274"/>
      <c r="G477" s="274"/>
      <c r="H477" s="274"/>
      <c r="I477" s="274"/>
      <c r="J477" s="274"/>
    </row>
    <row r="478" spans="2:10" ht="12.75">
      <c r="B478" s="274"/>
      <c r="C478" s="274"/>
      <c r="D478" s="274"/>
      <c r="E478" s="274"/>
      <c r="F478" s="274"/>
      <c r="G478" s="274"/>
      <c r="H478" s="274"/>
      <c r="I478" s="274"/>
      <c r="J478" s="274"/>
    </row>
    <row r="479" spans="2:10" ht="12.75">
      <c r="B479" s="274"/>
      <c r="C479" s="274"/>
      <c r="D479" s="274"/>
      <c r="E479" s="274"/>
      <c r="F479" s="274"/>
      <c r="G479" s="274"/>
      <c r="H479" s="274"/>
      <c r="I479" s="274"/>
      <c r="J479" s="274"/>
    </row>
    <row r="480" spans="2:10" ht="12.75">
      <c r="B480" s="274"/>
      <c r="C480" s="274"/>
      <c r="D480" s="274"/>
      <c r="E480" s="274"/>
      <c r="F480" s="274"/>
      <c r="G480" s="274"/>
      <c r="H480" s="274"/>
      <c r="I480" s="274"/>
      <c r="J480" s="274"/>
    </row>
    <row r="481" spans="2:10" ht="12.75">
      <c r="B481" s="274"/>
      <c r="C481" s="274"/>
      <c r="D481" s="274"/>
      <c r="E481" s="274"/>
      <c r="F481" s="274"/>
      <c r="G481" s="274"/>
      <c r="H481" s="274"/>
      <c r="I481" s="274"/>
      <c r="J481" s="274"/>
    </row>
    <row r="482" spans="2:10" ht="12.75">
      <c r="B482" s="274"/>
      <c r="C482" s="274"/>
      <c r="D482" s="274"/>
      <c r="E482" s="274"/>
      <c r="F482" s="274"/>
      <c r="G482" s="274"/>
      <c r="H482" s="274"/>
      <c r="I482" s="274"/>
      <c r="J482" s="274"/>
    </row>
    <row r="483" spans="2:10" ht="12.75">
      <c r="B483" s="274"/>
      <c r="C483" s="274"/>
      <c r="D483" s="274"/>
      <c r="E483" s="274"/>
      <c r="F483" s="274"/>
      <c r="G483" s="274"/>
      <c r="H483" s="274"/>
      <c r="I483" s="274"/>
      <c r="J483" s="274"/>
    </row>
    <row r="484" spans="2:10" ht="12.75">
      <c r="B484" s="274"/>
      <c r="C484" s="274"/>
      <c r="D484" s="274"/>
      <c r="E484" s="274"/>
      <c r="F484" s="274"/>
      <c r="G484" s="274"/>
      <c r="H484" s="274"/>
      <c r="I484" s="274"/>
      <c r="J484" s="274"/>
    </row>
    <row r="485" spans="2:10" ht="12.75">
      <c r="B485" s="274"/>
      <c r="C485" s="274"/>
      <c r="D485" s="274"/>
      <c r="E485" s="274"/>
      <c r="F485" s="274"/>
      <c r="G485" s="274"/>
      <c r="H485" s="274"/>
      <c r="I485" s="274"/>
      <c r="J485" s="274"/>
    </row>
    <row r="486" spans="2:10" ht="12.75">
      <c r="B486" s="274"/>
      <c r="C486" s="274"/>
      <c r="D486" s="274"/>
      <c r="E486" s="274"/>
      <c r="F486" s="274"/>
      <c r="G486" s="274"/>
      <c r="H486" s="274"/>
      <c r="I486" s="274"/>
      <c r="J486" s="274"/>
    </row>
    <row r="487" spans="2:10" ht="12.75">
      <c r="B487" s="274"/>
      <c r="C487" s="274"/>
      <c r="D487" s="274"/>
      <c r="E487" s="274"/>
      <c r="F487" s="274"/>
      <c r="G487" s="274"/>
      <c r="H487" s="274"/>
      <c r="I487" s="274"/>
      <c r="J487" s="274"/>
    </row>
    <row r="488" spans="2:10" ht="12.75">
      <c r="B488" s="274"/>
      <c r="C488" s="274"/>
      <c r="D488" s="274"/>
      <c r="E488" s="274"/>
      <c r="F488" s="274"/>
      <c r="G488" s="274"/>
      <c r="H488" s="274"/>
      <c r="I488" s="274"/>
      <c r="J488" s="274"/>
    </row>
    <row r="489" spans="2:10" ht="12.75">
      <c r="B489" s="274"/>
      <c r="C489" s="274"/>
      <c r="D489" s="274"/>
      <c r="E489" s="274"/>
      <c r="F489" s="274"/>
      <c r="G489" s="274"/>
      <c r="H489" s="274"/>
      <c r="I489" s="274"/>
      <c r="J489" s="274"/>
    </row>
    <row r="490" spans="2:10" ht="12.75">
      <c r="B490" s="274"/>
      <c r="C490" s="274"/>
      <c r="D490" s="274"/>
      <c r="E490" s="274"/>
      <c r="F490" s="274"/>
      <c r="G490" s="274"/>
      <c r="H490" s="274"/>
      <c r="I490" s="274"/>
      <c r="J490" s="274"/>
    </row>
    <row r="491" spans="2:10" ht="12.75">
      <c r="B491" s="274"/>
      <c r="C491" s="274"/>
      <c r="D491" s="274"/>
      <c r="E491" s="274"/>
      <c r="F491" s="274"/>
      <c r="G491" s="274"/>
      <c r="H491" s="274"/>
      <c r="I491" s="274"/>
      <c r="J491" s="274"/>
    </row>
    <row r="492" spans="2:10" ht="12.75">
      <c r="B492" s="274"/>
      <c r="C492" s="274"/>
      <c r="D492" s="274"/>
      <c r="E492" s="274"/>
      <c r="F492" s="274"/>
      <c r="G492" s="274"/>
      <c r="H492" s="274"/>
      <c r="I492" s="274"/>
      <c r="J492" s="274"/>
    </row>
    <row r="493" spans="2:10" ht="12.75">
      <c r="B493" s="274"/>
      <c r="C493" s="274"/>
      <c r="D493" s="274"/>
      <c r="E493" s="274"/>
      <c r="F493" s="274"/>
      <c r="G493" s="274"/>
      <c r="H493" s="274"/>
      <c r="I493" s="274"/>
      <c r="J493" s="274"/>
    </row>
    <row r="494" spans="2:10" ht="12.75">
      <c r="B494" s="274"/>
      <c r="C494" s="274"/>
      <c r="D494" s="274"/>
      <c r="E494" s="274"/>
      <c r="F494" s="274"/>
      <c r="G494" s="274"/>
      <c r="H494" s="274"/>
      <c r="I494" s="274"/>
      <c r="J494" s="274"/>
    </row>
    <row r="495" spans="2:10" ht="12.75">
      <c r="B495" s="274"/>
      <c r="C495" s="274"/>
      <c r="D495" s="274"/>
      <c r="E495" s="274"/>
      <c r="F495" s="274"/>
      <c r="G495" s="274"/>
      <c r="H495" s="274"/>
      <c r="I495" s="274"/>
      <c r="J495" s="274"/>
    </row>
    <row r="496" spans="2:10" ht="12.75">
      <c r="B496" s="274"/>
      <c r="C496" s="274"/>
      <c r="D496" s="274"/>
      <c r="E496" s="274"/>
      <c r="F496" s="274"/>
      <c r="G496" s="274"/>
      <c r="H496" s="274"/>
      <c r="I496" s="274"/>
      <c r="J496" s="274"/>
    </row>
    <row r="497" spans="2:10" ht="12.75">
      <c r="B497" s="274"/>
      <c r="C497" s="274"/>
      <c r="D497" s="274"/>
      <c r="E497" s="274"/>
      <c r="F497" s="274"/>
      <c r="G497" s="274"/>
      <c r="H497" s="274"/>
      <c r="I497" s="274"/>
      <c r="J497" s="274"/>
    </row>
    <row r="498" spans="2:10" ht="12.75">
      <c r="B498" s="274"/>
      <c r="C498" s="274"/>
      <c r="D498" s="274"/>
      <c r="E498" s="274"/>
      <c r="F498" s="274"/>
      <c r="G498" s="274"/>
      <c r="H498" s="274"/>
      <c r="I498" s="274"/>
      <c r="J498" s="274"/>
    </row>
    <row r="499" spans="2:10" ht="12.75">
      <c r="B499" s="274"/>
      <c r="C499" s="274"/>
      <c r="D499" s="274"/>
      <c r="E499" s="274"/>
      <c r="F499" s="274"/>
      <c r="G499" s="274"/>
      <c r="H499" s="274"/>
      <c r="I499" s="274"/>
      <c r="J499" s="274"/>
    </row>
    <row r="500" spans="2:10" ht="12.75">
      <c r="B500" s="274"/>
      <c r="C500" s="274"/>
      <c r="D500" s="274"/>
      <c r="E500" s="274"/>
      <c r="F500" s="274"/>
      <c r="G500" s="274"/>
      <c r="H500" s="274"/>
      <c r="I500" s="274"/>
      <c r="J500" s="274"/>
    </row>
    <row r="501" spans="2:10" ht="12.75">
      <c r="B501" s="274"/>
      <c r="C501" s="274"/>
      <c r="D501" s="274"/>
      <c r="E501" s="274"/>
      <c r="F501" s="274"/>
      <c r="G501" s="274"/>
      <c r="H501" s="274"/>
      <c r="I501" s="274"/>
      <c r="J501" s="274"/>
    </row>
    <row r="502" spans="2:10" ht="12.75">
      <c r="B502" s="274"/>
      <c r="C502" s="274"/>
      <c r="D502" s="274"/>
      <c r="E502" s="274"/>
      <c r="F502" s="274"/>
      <c r="G502" s="274"/>
      <c r="H502" s="274"/>
      <c r="I502" s="274"/>
      <c r="J502" s="274"/>
    </row>
    <row r="503" spans="2:10" ht="12.75">
      <c r="B503" s="274"/>
      <c r="C503" s="274"/>
      <c r="D503" s="274"/>
      <c r="E503" s="274"/>
      <c r="F503" s="274"/>
      <c r="G503" s="274"/>
      <c r="H503" s="274"/>
      <c r="I503" s="274"/>
      <c r="J503" s="274"/>
    </row>
    <row r="504" spans="2:10" ht="12.75">
      <c r="B504" s="274"/>
      <c r="C504" s="274"/>
      <c r="D504" s="274"/>
      <c r="E504" s="274"/>
      <c r="F504" s="274"/>
      <c r="G504" s="274"/>
      <c r="H504" s="274"/>
      <c r="I504" s="274"/>
      <c r="J504" s="274"/>
    </row>
    <row r="505" spans="2:10" ht="12.75">
      <c r="B505" s="274"/>
      <c r="C505" s="274"/>
      <c r="D505" s="274"/>
      <c r="E505" s="274"/>
      <c r="F505" s="274"/>
      <c r="G505" s="274"/>
      <c r="H505" s="274"/>
      <c r="I505" s="274"/>
      <c r="J505" s="274"/>
    </row>
    <row r="506" spans="2:10" ht="12.75">
      <c r="B506" s="274"/>
      <c r="C506" s="274"/>
      <c r="D506" s="274"/>
      <c r="E506" s="274"/>
      <c r="F506" s="274"/>
      <c r="G506" s="274"/>
      <c r="H506" s="274"/>
      <c r="I506" s="274"/>
      <c r="J506" s="274"/>
    </row>
    <row r="507" spans="2:10" ht="12.75">
      <c r="B507" s="274"/>
      <c r="C507" s="274"/>
      <c r="D507" s="274"/>
      <c r="E507" s="274"/>
      <c r="F507" s="274"/>
      <c r="G507" s="274"/>
      <c r="H507" s="274"/>
      <c r="I507" s="274"/>
      <c r="J507" s="274"/>
    </row>
    <row r="508" spans="2:10" ht="12.75">
      <c r="B508" s="274"/>
      <c r="C508" s="274"/>
      <c r="D508" s="274"/>
      <c r="E508" s="274"/>
      <c r="F508" s="274"/>
      <c r="G508" s="274"/>
      <c r="H508" s="274"/>
      <c r="I508" s="274"/>
      <c r="J508" s="274"/>
    </row>
    <row r="509" spans="2:10" ht="12.75">
      <c r="B509" s="274"/>
      <c r="C509" s="274"/>
      <c r="D509" s="274"/>
      <c r="E509" s="274"/>
      <c r="F509" s="274"/>
      <c r="G509" s="274"/>
      <c r="H509" s="274"/>
      <c r="I509" s="274"/>
      <c r="J509" s="274"/>
    </row>
    <row r="510" spans="2:10" ht="12.75">
      <c r="B510" s="274"/>
      <c r="C510" s="274"/>
      <c r="D510" s="274"/>
      <c r="E510" s="274"/>
      <c r="F510" s="274"/>
      <c r="G510" s="274"/>
      <c r="H510" s="274"/>
      <c r="I510" s="274"/>
      <c r="J510" s="274"/>
    </row>
    <row r="511" spans="2:10" ht="12.75">
      <c r="B511" s="274"/>
      <c r="C511" s="274"/>
      <c r="D511" s="274"/>
      <c r="E511" s="274"/>
      <c r="F511" s="274"/>
      <c r="G511" s="274"/>
      <c r="H511" s="274"/>
      <c r="I511" s="274"/>
      <c r="J511" s="274"/>
    </row>
    <row r="512" spans="2:10" ht="12.75">
      <c r="B512" s="274"/>
      <c r="C512" s="274"/>
      <c r="D512" s="274"/>
      <c r="E512" s="274"/>
      <c r="F512" s="274"/>
      <c r="G512" s="274"/>
      <c r="H512" s="274"/>
      <c r="I512" s="274"/>
      <c r="J512" s="274"/>
    </row>
    <row r="513" spans="2:10" ht="12.75">
      <c r="B513" s="274"/>
      <c r="C513" s="274"/>
      <c r="D513" s="274"/>
      <c r="E513" s="274"/>
      <c r="F513" s="274"/>
      <c r="G513" s="274"/>
      <c r="H513" s="274"/>
      <c r="I513" s="274"/>
      <c r="J513" s="274"/>
    </row>
    <row r="514" spans="2:10" ht="12.75">
      <c r="B514" s="274"/>
      <c r="C514" s="274"/>
      <c r="D514" s="274"/>
      <c r="E514" s="274"/>
      <c r="F514" s="274"/>
      <c r="G514" s="274"/>
      <c r="H514" s="274"/>
      <c r="I514" s="274"/>
      <c r="J514" s="274"/>
    </row>
    <row r="515" spans="2:10" ht="12.75">
      <c r="B515" s="274"/>
      <c r="C515" s="274"/>
      <c r="D515" s="274"/>
      <c r="E515" s="274"/>
      <c r="F515" s="274"/>
      <c r="G515" s="274"/>
      <c r="H515" s="274"/>
      <c r="I515" s="274"/>
      <c r="J515" s="274"/>
    </row>
    <row r="516" spans="2:10" ht="12.75">
      <c r="B516" s="274"/>
      <c r="C516" s="274"/>
      <c r="D516" s="274"/>
      <c r="E516" s="274"/>
      <c r="F516" s="274"/>
      <c r="G516" s="274"/>
      <c r="H516" s="274"/>
      <c r="I516" s="274"/>
      <c r="J516" s="274"/>
    </row>
    <row r="517" spans="2:10" ht="12.75">
      <c r="B517" s="274"/>
      <c r="C517" s="274"/>
      <c r="D517" s="274"/>
      <c r="E517" s="274"/>
      <c r="F517" s="274"/>
      <c r="G517" s="274"/>
      <c r="H517" s="274"/>
      <c r="I517" s="274"/>
      <c r="J517" s="274"/>
    </row>
    <row r="518" spans="2:10" ht="12.75">
      <c r="B518" s="274"/>
      <c r="C518" s="274"/>
      <c r="D518" s="274"/>
      <c r="E518" s="274"/>
      <c r="F518" s="274"/>
      <c r="G518" s="274"/>
      <c r="H518" s="274"/>
      <c r="I518" s="274"/>
      <c r="J518" s="274"/>
    </row>
    <row r="519" spans="2:10" ht="12.75">
      <c r="B519" s="274"/>
      <c r="C519" s="274"/>
      <c r="D519" s="274"/>
      <c r="E519" s="274"/>
      <c r="F519" s="274"/>
      <c r="G519" s="274"/>
      <c r="H519" s="274"/>
      <c r="I519" s="274"/>
      <c r="J519" s="274"/>
    </row>
    <row r="520" spans="2:10" ht="12.75">
      <c r="B520" s="274"/>
      <c r="C520" s="274"/>
      <c r="D520" s="274"/>
      <c r="E520" s="274"/>
      <c r="F520" s="274"/>
      <c r="G520" s="274"/>
      <c r="H520" s="274"/>
      <c r="I520" s="274"/>
      <c r="J520" s="274"/>
    </row>
    <row r="521" spans="2:10" ht="12.75">
      <c r="B521" s="274"/>
      <c r="C521" s="274"/>
      <c r="D521" s="274"/>
      <c r="E521" s="274"/>
      <c r="F521" s="274"/>
      <c r="G521" s="274"/>
      <c r="H521" s="274"/>
      <c r="I521" s="274"/>
      <c r="J521" s="274"/>
    </row>
    <row r="522" spans="2:10" ht="12.75">
      <c r="B522" s="274"/>
      <c r="C522" s="274"/>
      <c r="D522" s="274"/>
      <c r="E522" s="274"/>
      <c r="F522" s="274"/>
      <c r="G522" s="274"/>
      <c r="H522" s="274"/>
      <c r="I522" s="274"/>
      <c r="J522" s="274"/>
    </row>
    <row r="523" spans="2:10" ht="12.75">
      <c r="B523" s="274"/>
      <c r="C523" s="274"/>
      <c r="D523" s="274"/>
      <c r="E523" s="274"/>
      <c r="F523" s="274"/>
      <c r="G523" s="274"/>
      <c r="H523" s="274"/>
      <c r="I523" s="274"/>
      <c r="J523" s="274"/>
    </row>
    <row r="524" spans="2:10" ht="12.75">
      <c r="B524" s="274"/>
      <c r="C524" s="274"/>
      <c r="D524" s="274"/>
      <c r="E524" s="274"/>
      <c r="F524" s="274"/>
      <c r="G524" s="274"/>
      <c r="H524" s="274"/>
      <c r="I524" s="274"/>
      <c r="J524" s="274"/>
    </row>
    <row r="525" spans="2:10" ht="12.75">
      <c r="B525" s="274"/>
      <c r="C525" s="274"/>
      <c r="D525" s="274"/>
      <c r="E525" s="274"/>
      <c r="F525" s="274"/>
      <c r="G525" s="274"/>
      <c r="H525" s="274"/>
      <c r="I525" s="274"/>
      <c r="J525" s="274"/>
    </row>
    <row r="526" spans="2:10" ht="12.75">
      <c r="B526" s="274"/>
      <c r="C526" s="274"/>
      <c r="D526" s="274"/>
      <c r="E526" s="274"/>
      <c r="F526" s="274"/>
      <c r="G526" s="274"/>
      <c r="H526" s="274"/>
      <c r="I526" s="274"/>
      <c r="J526" s="274"/>
    </row>
    <row r="527" spans="2:10" ht="12.75">
      <c r="B527" s="274"/>
      <c r="C527" s="274"/>
      <c r="D527" s="274"/>
      <c r="E527" s="274"/>
      <c r="F527" s="274"/>
      <c r="G527" s="274"/>
      <c r="H527" s="274"/>
      <c r="I527" s="274"/>
      <c r="J527" s="274"/>
    </row>
    <row r="528" spans="2:10" ht="12.75">
      <c r="B528" s="274"/>
      <c r="C528" s="274"/>
      <c r="D528" s="274"/>
      <c r="E528" s="274"/>
      <c r="F528" s="274"/>
      <c r="G528" s="274"/>
      <c r="H528" s="274"/>
      <c r="I528" s="274"/>
      <c r="J528" s="274"/>
    </row>
    <row r="529" spans="2:10" ht="12.75">
      <c r="B529" s="274"/>
      <c r="C529" s="274"/>
      <c r="D529" s="274"/>
      <c r="E529" s="274"/>
      <c r="F529" s="274"/>
      <c r="G529" s="274"/>
      <c r="H529" s="274"/>
      <c r="I529" s="274"/>
      <c r="J529" s="274"/>
    </row>
    <row r="530" spans="2:10" ht="12.75">
      <c r="B530" s="274"/>
      <c r="C530" s="274"/>
      <c r="D530" s="274"/>
      <c r="E530" s="274"/>
      <c r="F530" s="274"/>
      <c r="G530" s="274"/>
      <c r="H530" s="274"/>
      <c r="I530" s="274"/>
      <c r="J530" s="274"/>
    </row>
    <row r="531" spans="2:10" ht="12.75">
      <c r="B531" s="274"/>
      <c r="C531" s="274"/>
      <c r="D531" s="274"/>
      <c r="E531" s="274"/>
      <c r="F531" s="274"/>
      <c r="G531" s="274"/>
      <c r="H531" s="274"/>
      <c r="I531" s="274"/>
      <c r="J531" s="274"/>
    </row>
    <row r="532" spans="2:10" ht="12.75">
      <c r="B532" s="274"/>
      <c r="C532" s="274"/>
      <c r="D532" s="274"/>
      <c r="E532" s="274"/>
      <c r="F532" s="274"/>
      <c r="G532" s="274"/>
      <c r="H532" s="274"/>
      <c r="I532" s="274"/>
      <c r="J532" s="274"/>
    </row>
    <row r="533" spans="2:10" ht="12.75">
      <c r="B533" s="274"/>
      <c r="C533" s="274"/>
      <c r="D533" s="274"/>
      <c r="E533" s="274"/>
      <c r="F533" s="274"/>
      <c r="G533" s="274"/>
      <c r="H533" s="274"/>
      <c r="I533" s="274"/>
      <c r="J533" s="274"/>
    </row>
    <row r="534" spans="2:10" ht="12.75">
      <c r="B534" s="274"/>
      <c r="C534" s="274"/>
      <c r="D534" s="274"/>
      <c r="E534" s="274"/>
      <c r="F534" s="274"/>
      <c r="G534" s="274"/>
      <c r="H534" s="274"/>
      <c r="I534" s="274"/>
      <c r="J534" s="274"/>
    </row>
    <row r="535" spans="2:10" ht="12.75">
      <c r="B535" s="274"/>
      <c r="C535" s="274"/>
      <c r="D535" s="274"/>
      <c r="E535" s="274"/>
      <c r="F535" s="274"/>
      <c r="G535" s="274"/>
      <c r="H535" s="274"/>
      <c r="I535" s="274"/>
      <c r="J535" s="274"/>
    </row>
    <row r="536" spans="2:10" ht="12.75">
      <c r="B536" s="274"/>
      <c r="C536" s="274"/>
      <c r="D536" s="274"/>
      <c r="E536" s="274"/>
      <c r="F536" s="274"/>
      <c r="G536" s="274"/>
      <c r="H536" s="274"/>
      <c r="I536" s="274"/>
      <c r="J536" s="274"/>
    </row>
    <row r="537" spans="2:10" ht="12.75">
      <c r="B537" s="274"/>
      <c r="C537" s="274"/>
      <c r="D537" s="274"/>
      <c r="E537" s="274"/>
      <c r="F537" s="274"/>
      <c r="G537" s="274"/>
      <c r="H537" s="274"/>
      <c r="I537" s="274"/>
      <c r="J537" s="274"/>
    </row>
    <row r="538" spans="2:10" ht="12.75">
      <c r="B538" s="274"/>
      <c r="C538" s="274"/>
      <c r="D538" s="274"/>
      <c r="E538" s="274"/>
      <c r="F538" s="274"/>
      <c r="G538" s="274"/>
      <c r="H538" s="274"/>
      <c r="I538" s="274"/>
      <c r="J538" s="274"/>
    </row>
    <row r="539" spans="2:10" ht="12.75">
      <c r="B539" s="274"/>
      <c r="C539" s="274"/>
      <c r="D539" s="274"/>
      <c r="E539" s="274"/>
      <c r="F539" s="274"/>
      <c r="G539" s="274"/>
      <c r="H539" s="274"/>
      <c r="I539" s="274"/>
      <c r="J539" s="274"/>
    </row>
    <row r="540" spans="2:10" ht="12.75">
      <c r="B540" s="274"/>
      <c r="C540" s="274"/>
      <c r="D540" s="274"/>
      <c r="E540" s="274"/>
      <c r="F540" s="274"/>
      <c r="G540" s="274"/>
      <c r="H540" s="274"/>
      <c r="I540" s="274"/>
      <c r="J540" s="274"/>
    </row>
    <row r="541" spans="2:10" ht="12.75">
      <c r="B541" s="274"/>
      <c r="C541" s="274"/>
      <c r="D541" s="274"/>
      <c r="E541" s="274"/>
      <c r="F541" s="274"/>
      <c r="G541" s="274"/>
      <c r="H541" s="274"/>
      <c r="I541" s="274"/>
      <c r="J541" s="274"/>
    </row>
    <row r="542" spans="2:10" ht="12.75">
      <c r="B542" s="274"/>
      <c r="C542" s="274"/>
      <c r="D542" s="274"/>
      <c r="E542" s="274"/>
      <c r="F542" s="274"/>
      <c r="G542" s="274"/>
      <c r="H542" s="274"/>
      <c r="I542" s="274"/>
      <c r="J542" s="274"/>
    </row>
    <row r="543" spans="2:10" ht="12.75">
      <c r="B543" s="274"/>
      <c r="C543" s="274"/>
      <c r="D543" s="274"/>
      <c r="E543" s="274"/>
      <c r="F543" s="274"/>
      <c r="G543" s="274"/>
      <c r="H543" s="274"/>
      <c r="I543" s="274"/>
      <c r="J543" s="274"/>
    </row>
    <row r="544" spans="2:10" ht="12.75">
      <c r="B544" s="274"/>
      <c r="C544" s="274"/>
      <c r="D544" s="274"/>
      <c r="E544" s="274"/>
      <c r="F544" s="274"/>
      <c r="G544" s="274"/>
      <c r="H544" s="274"/>
      <c r="I544" s="274"/>
      <c r="J544" s="274"/>
    </row>
    <row r="545" spans="2:10" ht="12.75">
      <c r="B545" s="274"/>
      <c r="C545" s="274"/>
      <c r="D545" s="274"/>
      <c r="E545" s="274"/>
      <c r="F545" s="274"/>
      <c r="G545" s="274"/>
      <c r="H545" s="274"/>
      <c r="I545" s="274"/>
      <c r="J545" s="274"/>
    </row>
    <row r="546" spans="2:10" ht="12.75">
      <c r="B546" s="274"/>
      <c r="C546" s="274"/>
      <c r="D546" s="274"/>
      <c r="E546" s="274"/>
      <c r="F546" s="274"/>
      <c r="G546" s="274"/>
      <c r="H546" s="274"/>
      <c r="I546" s="274"/>
      <c r="J546" s="274"/>
    </row>
    <row r="547" spans="2:10" ht="12.75">
      <c r="B547" s="274"/>
      <c r="C547" s="274"/>
      <c r="D547" s="274"/>
      <c r="E547" s="274"/>
      <c r="F547" s="274"/>
      <c r="G547" s="274"/>
      <c r="H547" s="274"/>
      <c r="I547" s="274"/>
      <c r="J547" s="274"/>
    </row>
    <row r="548" spans="2:10" ht="12.75">
      <c r="B548" s="274"/>
      <c r="C548" s="274"/>
      <c r="D548" s="274"/>
      <c r="E548" s="274"/>
      <c r="F548" s="274"/>
      <c r="G548" s="274"/>
      <c r="H548" s="274"/>
      <c r="I548" s="274"/>
      <c r="J548" s="274"/>
    </row>
    <row r="549" spans="2:10" ht="12.75">
      <c r="B549" s="274"/>
      <c r="C549" s="274"/>
      <c r="D549" s="274"/>
      <c r="E549" s="274"/>
      <c r="F549" s="274"/>
      <c r="G549" s="274"/>
      <c r="H549" s="274"/>
      <c r="I549" s="274"/>
      <c r="J549" s="274"/>
    </row>
    <row r="550" spans="2:10" ht="12.75">
      <c r="B550" s="274"/>
      <c r="C550" s="274"/>
      <c r="D550" s="274"/>
      <c r="E550" s="274"/>
      <c r="F550" s="274"/>
      <c r="G550" s="274"/>
      <c r="H550" s="274"/>
      <c r="I550" s="274"/>
      <c r="J550" s="274"/>
    </row>
    <row r="551" spans="2:10" ht="12.75">
      <c r="B551" s="274"/>
      <c r="C551" s="274"/>
      <c r="D551" s="274"/>
      <c r="E551" s="274"/>
      <c r="F551" s="274"/>
      <c r="G551" s="274"/>
      <c r="H551" s="274"/>
      <c r="I551" s="274"/>
      <c r="J551" s="274"/>
    </row>
    <row r="552" spans="2:10" ht="12.75">
      <c r="B552" s="274"/>
      <c r="C552" s="274"/>
      <c r="D552" s="274"/>
      <c r="E552" s="274"/>
      <c r="F552" s="274"/>
      <c r="G552" s="274"/>
      <c r="H552" s="274"/>
      <c r="I552" s="274"/>
      <c r="J552" s="274"/>
    </row>
    <row r="553" spans="2:10" ht="12.75">
      <c r="B553" s="274"/>
      <c r="C553" s="274"/>
      <c r="D553" s="274"/>
      <c r="E553" s="274"/>
      <c r="F553" s="274"/>
      <c r="G553" s="274"/>
      <c r="H553" s="274"/>
      <c r="I553" s="274"/>
      <c r="J553" s="274"/>
    </row>
    <row r="554" spans="2:10" ht="12.75">
      <c r="B554" s="274"/>
      <c r="C554" s="274"/>
      <c r="D554" s="274"/>
      <c r="E554" s="274"/>
      <c r="F554" s="274"/>
      <c r="G554" s="274"/>
      <c r="H554" s="274"/>
      <c r="I554" s="274"/>
      <c r="J554" s="274"/>
    </row>
    <row r="555" spans="2:10" ht="12.75">
      <c r="B555" s="274"/>
      <c r="C555" s="274"/>
      <c r="D555" s="274"/>
      <c r="E555" s="274"/>
      <c r="F555" s="274"/>
      <c r="G555" s="274"/>
      <c r="H555" s="274"/>
      <c r="I555" s="274"/>
      <c r="J555" s="274"/>
    </row>
    <row r="556" spans="2:10" ht="12.75">
      <c r="B556" s="274"/>
      <c r="C556" s="274"/>
      <c r="D556" s="274"/>
      <c r="E556" s="274"/>
      <c r="F556" s="274"/>
      <c r="G556" s="274"/>
      <c r="H556" s="274"/>
      <c r="I556" s="274"/>
      <c r="J556" s="274"/>
    </row>
    <row r="557" spans="2:10" ht="12.75">
      <c r="B557" s="274"/>
      <c r="C557" s="274"/>
      <c r="D557" s="274"/>
      <c r="E557" s="274"/>
      <c r="F557" s="274"/>
      <c r="G557" s="274"/>
      <c r="H557" s="274"/>
      <c r="I557" s="274"/>
      <c r="J557" s="274"/>
    </row>
    <row r="558" spans="2:10" ht="12.75">
      <c r="B558" s="274"/>
      <c r="C558" s="274"/>
      <c r="D558" s="274"/>
      <c r="E558" s="274"/>
      <c r="F558" s="274"/>
      <c r="G558" s="274"/>
      <c r="H558" s="274"/>
      <c r="I558" s="274"/>
      <c r="J558" s="274"/>
    </row>
    <row r="559" spans="2:10" ht="12.75">
      <c r="B559" s="274"/>
      <c r="C559" s="274"/>
      <c r="D559" s="274"/>
      <c r="E559" s="274"/>
      <c r="F559" s="274"/>
      <c r="G559" s="274"/>
      <c r="H559" s="274"/>
      <c r="I559" s="274"/>
      <c r="J559" s="274"/>
    </row>
    <row r="560" spans="2:10" ht="12.75">
      <c r="B560" s="274"/>
      <c r="C560" s="274"/>
      <c r="D560" s="274"/>
      <c r="E560" s="274"/>
      <c r="F560" s="274"/>
      <c r="G560" s="274"/>
      <c r="H560" s="274"/>
      <c r="I560" s="274"/>
      <c r="J560" s="274"/>
    </row>
    <row r="561" spans="2:10" ht="12.75">
      <c r="B561" s="274"/>
      <c r="C561" s="274"/>
      <c r="D561" s="274"/>
      <c r="E561" s="274"/>
      <c r="F561" s="274"/>
      <c r="G561" s="274"/>
      <c r="H561" s="274"/>
      <c r="I561" s="274"/>
      <c r="J561" s="274"/>
    </row>
    <row r="562" spans="2:10" ht="12.75">
      <c r="B562" s="274"/>
      <c r="C562" s="274"/>
      <c r="D562" s="274"/>
      <c r="E562" s="274"/>
      <c r="F562" s="274"/>
      <c r="G562" s="274"/>
      <c r="H562" s="274"/>
      <c r="I562" s="274"/>
      <c r="J562" s="274"/>
    </row>
    <row r="563" spans="2:10" ht="12.75">
      <c r="B563" s="274"/>
      <c r="C563" s="274"/>
      <c r="D563" s="274"/>
      <c r="E563" s="274"/>
      <c r="F563" s="274"/>
      <c r="G563" s="274"/>
      <c r="H563" s="274"/>
      <c r="I563" s="274"/>
      <c r="J563" s="274"/>
    </row>
    <row r="564" spans="2:10" ht="12.75">
      <c r="B564" s="274"/>
      <c r="C564" s="274"/>
      <c r="D564" s="274"/>
      <c r="E564" s="274"/>
      <c r="F564" s="274"/>
      <c r="G564" s="274"/>
      <c r="H564" s="274"/>
      <c r="I564" s="274"/>
      <c r="J564" s="274"/>
    </row>
    <row r="565" spans="2:10" ht="12.75">
      <c r="B565" s="274"/>
      <c r="C565" s="274"/>
      <c r="D565" s="274"/>
      <c r="E565" s="274"/>
      <c r="F565" s="274"/>
      <c r="G565" s="274"/>
      <c r="H565" s="274"/>
      <c r="I565" s="274"/>
      <c r="J565" s="274"/>
    </row>
    <row r="566" spans="2:10" ht="12.75">
      <c r="B566" s="274"/>
      <c r="C566" s="274"/>
      <c r="D566" s="274"/>
      <c r="E566" s="274"/>
      <c r="F566" s="274"/>
      <c r="G566" s="274"/>
      <c r="H566" s="274"/>
      <c r="I566" s="274"/>
      <c r="J566" s="274"/>
    </row>
    <row r="567" spans="2:10" ht="12.75">
      <c r="B567" s="274"/>
      <c r="C567" s="274"/>
      <c r="D567" s="274"/>
      <c r="E567" s="274"/>
      <c r="F567" s="274"/>
      <c r="G567" s="274"/>
      <c r="H567" s="274"/>
      <c r="I567" s="274"/>
      <c r="J567" s="274"/>
    </row>
    <row r="568" spans="2:10" ht="12.75">
      <c r="B568" s="274"/>
      <c r="C568" s="274"/>
      <c r="D568" s="274"/>
      <c r="E568" s="274"/>
      <c r="F568" s="274"/>
      <c r="G568" s="274"/>
      <c r="H568" s="274"/>
      <c r="I568" s="274"/>
      <c r="J568" s="274"/>
    </row>
    <row r="569" spans="2:10" ht="12.75">
      <c r="B569" s="274"/>
      <c r="C569" s="274"/>
      <c r="D569" s="274"/>
      <c r="E569" s="274"/>
      <c r="F569" s="274"/>
      <c r="G569" s="274"/>
      <c r="H569" s="274"/>
      <c r="I569" s="274"/>
      <c r="J569" s="274"/>
    </row>
    <row r="570" spans="2:10" ht="12.75">
      <c r="B570" s="274"/>
      <c r="C570" s="274"/>
      <c r="D570" s="274"/>
      <c r="E570" s="274"/>
      <c r="F570" s="274"/>
      <c r="G570" s="274"/>
      <c r="H570" s="274"/>
      <c r="I570" s="274"/>
      <c r="J570" s="274"/>
    </row>
    <row r="571" spans="2:10" ht="12.75">
      <c r="B571" s="274"/>
      <c r="C571" s="274"/>
      <c r="D571" s="274"/>
      <c r="E571" s="274"/>
      <c r="F571" s="274"/>
      <c r="G571" s="274"/>
      <c r="H571" s="274"/>
      <c r="I571" s="274"/>
      <c r="J571" s="274"/>
    </row>
    <row r="572" spans="2:10" ht="12.75">
      <c r="B572" s="274"/>
      <c r="C572" s="274"/>
      <c r="D572" s="274"/>
      <c r="E572" s="274"/>
      <c r="F572" s="274"/>
      <c r="G572" s="274"/>
      <c r="H572" s="274"/>
      <c r="I572" s="274"/>
      <c r="J572" s="274"/>
    </row>
    <row r="573" spans="2:10" ht="12.75">
      <c r="B573" s="274"/>
      <c r="C573" s="274"/>
      <c r="D573" s="274"/>
      <c r="E573" s="274"/>
      <c r="F573" s="274"/>
      <c r="G573" s="274"/>
      <c r="H573" s="274"/>
      <c r="I573" s="274"/>
      <c r="J573" s="274"/>
    </row>
    <row r="574" spans="2:10" ht="12.75">
      <c r="B574" s="274"/>
      <c r="C574" s="274"/>
      <c r="D574" s="274"/>
      <c r="E574" s="274"/>
      <c r="F574" s="274"/>
      <c r="G574" s="274"/>
      <c r="H574" s="274"/>
      <c r="I574" s="274"/>
      <c r="J574" s="274"/>
    </row>
    <row r="575" spans="2:10" ht="12.75">
      <c r="B575" s="274"/>
      <c r="C575" s="274"/>
      <c r="D575" s="274"/>
      <c r="E575" s="274"/>
      <c r="F575" s="274"/>
      <c r="G575" s="274"/>
      <c r="H575" s="274"/>
      <c r="I575" s="274"/>
      <c r="J575" s="274"/>
    </row>
    <row r="576" spans="2:10" ht="12.75">
      <c r="B576" s="274"/>
      <c r="C576" s="274"/>
      <c r="D576" s="274"/>
      <c r="E576" s="274"/>
      <c r="F576" s="274"/>
      <c r="G576" s="274"/>
      <c r="H576" s="274"/>
      <c r="I576" s="274"/>
      <c r="J576" s="274"/>
    </row>
    <row r="577" spans="2:10" ht="12.75">
      <c r="B577" s="274"/>
      <c r="C577" s="274"/>
      <c r="D577" s="274"/>
      <c r="E577" s="274"/>
      <c r="F577" s="274"/>
      <c r="G577" s="274"/>
      <c r="H577" s="274"/>
      <c r="I577" s="274"/>
      <c r="J577" s="274"/>
    </row>
    <row r="578" spans="2:10" ht="12.75">
      <c r="B578" s="274"/>
      <c r="C578" s="274"/>
      <c r="D578" s="274"/>
      <c r="E578" s="274"/>
      <c r="F578" s="274"/>
      <c r="G578" s="274"/>
      <c r="H578" s="274"/>
      <c r="I578" s="274"/>
      <c r="J578" s="274"/>
    </row>
    <row r="579" spans="2:10" ht="12.75">
      <c r="B579" s="274"/>
      <c r="C579" s="274"/>
      <c r="D579" s="274"/>
      <c r="E579" s="274"/>
      <c r="F579" s="274"/>
      <c r="G579" s="274"/>
      <c r="H579" s="274"/>
      <c r="I579" s="274"/>
      <c r="J579" s="274"/>
    </row>
    <row r="580" spans="2:10" ht="12.75">
      <c r="B580" s="274"/>
      <c r="C580" s="274"/>
      <c r="D580" s="274"/>
      <c r="E580" s="274"/>
      <c r="F580" s="274"/>
      <c r="G580" s="274"/>
      <c r="H580" s="274"/>
      <c r="I580" s="274"/>
      <c r="J580" s="274"/>
    </row>
    <row r="581" spans="2:10" ht="12.75">
      <c r="B581" s="274"/>
      <c r="C581" s="274"/>
      <c r="D581" s="274"/>
      <c r="E581" s="274"/>
      <c r="F581" s="274"/>
      <c r="G581" s="274"/>
      <c r="H581" s="274"/>
      <c r="I581" s="274"/>
      <c r="J581" s="274"/>
    </row>
    <row r="582" spans="2:10" ht="12.75">
      <c r="B582" s="274"/>
      <c r="C582" s="274"/>
      <c r="D582" s="274"/>
      <c r="E582" s="274"/>
      <c r="F582" s="274"/>
      <c r="G582" s="274"/>
      <c r="H582" s="274"/>
      <c r="I582" s="274"/>
      <c r="J582" s="274"/>
    </row>
    <row r="583" spans="2:10" ht="12.75">
      <c r="B583" s="274"/>
      <c r="C583" s="274"/>
      <c r="D583" s="274"/>
      <c r="E583" s="274"/>
      <c r="F583" s="274"/>
      <c r="G583" s="274"/>
      <c r="H583" s="274"/>
      <c r="I583" s="274"/>
      <c r="J583" s="274"/>
    </row>
    <row r="584" spans="2:10" ht="12.75">
      <c r="B584" s="274"/>
      <c r="C584" s="274"/>
      <c r="D584" s="274"/>
      <c r="E584" s="274"/>
      <c r="F584" s="274"/>
      <c r="G584" s="274"/>
      <c r="H584" s="274"/>
      <c r="I584" s="274"/>
      <c r="J584" s="274"/>
    </row>
    <row r="585" spans="2:10" ht="12.75">
      <c r="B585" s="274"/>
      <c r="C585" s="274"/>
      <c r="D585" s="274"/>
      <c r="E585" s="274"/>
      <c r="F585" s="274"/>
      <c r="G585" s="274"/>
      <c r="H585" s="274"/>
      <c r="I585" s="274"/>
      <c r="J585" s="274"/>
    </row>
    <row r="586" spans="2:10" ht="12.75">
      <c r="B586" s="274"/>
      <c r="C586" s="274"/>
      <c r="D586" s="274"/>
      <c r="E586" s="274"/>
      <c r="F586" s="274"/>
      <c r="G586" s="274"/>
      <c r="H586" s="274"/>
      <c r="I586" s="274"/>
      <c r="J586" s="274"/>
    </row>
    <row r="587" spans="2:10" ht="12.75">
      <c r="B587" s="274"/>
      <c r="C587" s="274"/>
      <c r="D587" s="274"/>
      <c r="E587" s="274"/>
      <c r="F587" s="274"/>
      <c r="G587" s="274"/>
      <c r="H587" s="274"/>
      <c r="I587" s="274"/>
      <c r="J587" s="274"/>
    </row>
    <row r="588" spans="2:10" ht="12.75">
      <c r="B588" s="274"/>
      <c r="C588" s="274"/>
      <c r="D588" s="274"/>
      <c r="E588" s="274"/>
      <c r="F588" s="274"/>
      <c r="G588" s="274"/>
      <c r="H588" s="274"/>
      <c r="I588" s="274"/>
      <c r="J588" s="274"/>
    </row>
    <row r="589" spans="2:10" ht="12.75">
      <c r="B589" s="274"/>
      <c r="C589" s="274"/>
      <c r="D589" s="274"/>
      <c r="E589" s="274"/>
      <c r="F589" s="274"/>
      <c r="G589" s="274"/>
      <c r="H589" s="274"/>
      <c r="I589" s="274"/>
      <c r="J589" s="274"/>
    </row>
    <row r="590" spans="2:10" ht="12.75">
      <c r="B590" s="274"/>
      <c r="C590" s="274"/>
      <c r="D590" s="274"/>
      <c r="E590" s="274"/>
      <c r="F590" s="274"/>
      <c r="G590" s="274"/>
      <c r="H590" s="274"/>
      <c r="I590" s="274"/>
      <c r="J590" s="274"/>
    </row>
    <row r="591" spans="2:10" ht="12.75">
      <c r="B591" s="274"/>
      <c r="C591" s="274"/>
      <c r="D591" s="274"/>
      <c r="E591" s="274"/>
      <c r="F591" s="274"/>
      <c r="G591" s="274"/>
      <c r="H591" s="274"/>
      <c r="I591" s="274"/>
      <c r="J591" s="274"/>
    </row>
    <row r="592" spans="2:10" ht="12.75">
      <c r="B592" s="274"/>
      <c r="C592" s="274"/>
      <c r="D592" s="274"/>
      <c r="E592" s="274"/>
      <c r="F592" s="274"/>
      <c r="G592" s="274"/>
      <c r="H592" s="274"/>
      <c r="I592" s="274"/>
      <c r="J592" s="274"/>
    </row>
    <row r="593" spans="2:10" ht="12.75">
      <c r="B593" s="274"/>
      <c r="C593" s="274"/>
      <c r="D593" s="274"/>
      <c r="E593" s="274"/>
      <c r="F593" s="274"/>
      <c r="G593" s="274"/>
      <c r="H593" s="274"/>
      <c r="I593" s="274"/>
      <c r="J593" s="274"/>
    </row>
    <row r="594" spans="2:10" ht="12.75">
      <c r="B594" s="274"/>
      <c r="C594" s="274"/>
      <c r="D594" s="274"/>
      <c r="E594" s="274"/>
      <c r="F594" s="274"/>
      <c r="G594" s="274"/>
      <c r="H594" s="274"/>
      <c r="I594" s="274"/>
      <c r="J594" s="274"/>
    </row>
    <row r="595" spans="2:10" ht="12.75">
      <c r="B595" s="274"/>
      <c r="C595" s="274"/>
      <c r="D595" s="274"/>
      <c r="E595" s="274"/>
      <c r="F595" s="274"/>
      <c r="G595" s="274"/>
      <c r="H595" s="274"/>
      <c r="I595" s="274"/>
      <c r="J595" s="274"/>
    </row>
    <row r="596" spans="2:10" ht="12.75">
      <c r="B596" s="274"/>
      <c r="C596" s="274"/>
      <c r="D596" s="274"/>
      <c r="E596" s="274"/>
      <c r="F596" s="274"/>
      <c r="G596" s="274"/>
      <c r="H596" s="274"/>
      <c r="I596" s="274"/>
      <c r="J596" s="274"/>
    </row>
    <row r="597" spans="2:10" ht="12.75">
      <c r="B597" s="274"/>
      <c r="C597" s="274"/>
      <c r="D597" s="274"/>
      <c r="E597" s="274"/>
      <c r="F597" s="274"/>
      <c r="G597" s="274"/>
      <c r="H597" s="274"/>
      <c r="I597" s="274"/>
      <c r="J597" s="274"/>
    </row>
    <row r="598" spans="2:10" ht="12.75">
      <c r="B598" s="274"/>
      <c r="C598" s="274"/>
      <c r="D598" s="274"/>
      <c r="E598" s="274"/>
      <c r="F598" s="274"/>
      <c r="G598" s="274"/>
      <c r="H598" s="274"/>
      <c r="I598" s="274"/>
      <c r="J598" s="274"/>
    </row>
    <row r="599" spans="2:10" ht="12.75">
      <c r="B599" s="274"/>
      <c r="C599" s="274"/>
      <c r="D599" s="274"/>
      <c r="E599" s="274"/>
      <c r="F599" s="274"/>
      <c r="G599" s="274"/>
      <c r="H599" s="274"/>
      <c r="I599" s="274"/>
      <c r="J599" s="274"/>
    </row>
    <row r="600" spans="2:10" ht="12.75">
      <c r="B600" s="274"/>
      <c r="C600" s="274"/>
      <c r="D600" s="274"/>
      <c r="E600" s="274"/>
      <c r="F600" s="274"/>
      <c r="G600" s="274"/>
      <c r="H600" s="274"/>
      <c r="I600" s="274"/>
      <c r="J600" s="274"/>
    </row>
    <row r="601" spans="2:10" ht="12.75">
      <c r="B601" s="274"/>
      <c r="C601" s="274"/>
      <c r="D601" s="274"/>
      <c r="E601" s="274"/>
      <c r="F601" s="274"/>
      <c r="G601" s="274"/>
      <c r="H601" s="274"/>
      <c r="I601" s="274"/>
      <c r="J601" s="274"/>
    </row>
    <row r="602" spans="2:10" ht="12.75">
      <c r="B602" s="274"/>
      <c r="C602" s="274"/>
      <c r="D602" s="274"/>
      <c r="E602" s="274"/>
      <c r="F602" s="274"/>
      <c r="G602" s="274"/>
      <c r="H602" s="274"/>
      <c r="I602" s="274"/>
      <c r="J602" s="274"/>
    </row>
    <row r="603" spans="2:10" ht="12.75">
      <c r="B603" s="274"/>
      <c r="C603" s="274"/>
      <c r="D603" s="274"/>
      <c r="E603" s="274"/>
      <c r="F603" s="274"/>
      <c r="G603" s="274"/>
      <c r="H603" s="274"/>
      <c r="I603" s="274"/>
      <c r="J603" s="274"/>
    </row>
    <row r="604" spans="2:10" ht="12.75">
      <c r="B604" s="274"/>
      <c r="C604" s="274"/>
      <c r="D604" s="274"/>
      <c r="E604" s="274"/>
      <c r="F604" s="274"/>
      <c r="G604" s="274"/>
      <c r="H604" s="274"/>
      <c r="I604" s="274"/>
      <c r="J604" s="274"/>
    </row>
    <row r="605" spans="2:10" ht="12.75">
      <c r="B605" s="274"/>
      <c r="C605" s="274"/>
      <c r="D605" s="274"/>
      <c r="E605" s="274"/>
      <c r="F605" s="274"/>
      <c r="G605" s="274"/>
      <c r="H605" s="274"/>
      <c r="I605" s="274"/>
      <c r="J605" s="274"/>
    </row>
    <row r="606" spans="2:10" ht="12.75">
      <c r="B606" s="274"/>
      <c r="C606" s="274"/>
      <c r="D606" s="274"/>
      <c r="E606" s="274"/>
      <c r="F606" s="274"/>
      <c r="G606" s="274"/>
      <c r="H606" s="274"/>
      <c r="I606" s="274"/>
      <c r="J606" s="274"/>
    </row>
    <row r="607" spans="2:10" ht="12.75">
      <c r="B607" s="274"/>
      <c r="C607" s="274"/>
      <c r="D607" s="274"/>
      <c r="E607" s="274"/>
      <c r="F607" s="274"/>
      <c r="G607" s="274"/>
      <c r="H607" s="274"/>
      <c r="I607" s="274"/>
      <c r="J607" s="274"/>
    </row>
    <row r="608" spans="2:10" ht="12.75">
      <c r="B608" s="274"/>
      <c r="C608" s="274"/>
      <c r="D608" s="274"/>
      <c r="E608" s="274"/>
      <c r="F608" s="274"/>
      <c r="G608" s="274"/>
      <c r="H608" s="274"/>
      <c r="I608" s="274"/>
      <c r="J608" s="274"/>
    </row>
    <row r="609" spans="2:10" ht="12.75">
      <c r="B609" s="274"/>
      <c r="C609" s="274"/>
      <c r="D609" s="274"/>
      <c r="E609" s="274"/>
      <c r="F609" s="274"/>
      <c r="G609" s="274"/>
      <c r="H609" s="274"/>
      <c r="I609" s="274"/>
      <c r="J609" s="274"/>
    </row>
    <row r="610" spans="2:10" ht="12.75">
      <c r="B610" s="274"/>
      <c r="C610" s="274"/>
      <c r="D610" s="274"/>
      <c r="E610" s="274"/>
      <c r="F610" s="274"/>
      <c r="G610" s="274"/>
      <c r="H610" s="274"/>
      <c r="I610" s="274"/>
      <c r="J610" s="274"/>
    </row>
    <row r="611" spans="2:10" ht="12.75">
      <c r="B611" s="274"/>
      <c r="C611" s="274"/>
      <c r="D611" s="274"/>
      <c r="E611" s="274"/>
      <c r="F611" s="274"/>
      <c r="G611" s="274"/>
      <c r="H611" s="274"/>
      <c r="I611" s="274"/>
      <c r="J611" s="274"/>
    </row>
    <row r="612" spans="2:10" ht="12.75">
      <c r="B612" s="274"/>
      <c r="C612" s="274"/>
      <c r="D612" s="274"/>
      <c r="E612" s="274"/>
      <c r="F612" s="274"/>
      <c r="G612" s="274"/>
      <c r="H612" s="274"/>
      <c r="I612" s="274"/>
      <c r="J612" s="274"/>
    </row>
    <row r="613" spans="2:10" ht="12.75">
      <c r="B613" s="274"/>
      <c r="C613" s="274"/>
      <c r="D613" s="274"/>
      <c r="E613" s="274"/>
      <c r="F613" s="274"/>
      <c r="G613" s="274"/>
      <c r="H613" s="274"/>
      <c r="I613" s="274"/>
      <c r="J613" s="274"/>
    </row>
    <row r="614" spans="2:10" ht="12.75">
      <c r="B614" s="274"/>
      <c r="C614" s="274"/>
      <c r="D614" s="274"/>
      <c r="E614" s="274"/>
      <c r="F614" s="274"/>
      <c r="G614" s="274"/>
      <c r="H614" s="274"/>
      <c r="I614" s="274"/>
      <c r="J614" s="274"/>
    </row>
    <row r="615" spans="2:10" ht="12.75">
      <c r="B615" s="274"/>
      <c r="C615" s="274"/>
      <c r="D615" s="274"/>
      <c r="E615" s="274"/>
      <c r="F615" s="274"/>
      <c r="G615" s="274"/>
      <c r="H615" s="274"/>
      <c r="I615" s="274"/>
      <c r="J615" s="274"/>
    </row>
    <row r="616" spans="2:10" ht="12.75">
      <c r="B616" s="274"/>
      <c r="C616" s="274"/>
      <c r="D616" s="274"/>
      <c r="E616" s="274"/>
      <c r="F616" s="274"/>
      <c r="G616" s="274"/>
      <c r="H616" s="274"/>
      <c r="I616" s="274"/>
      <c r="J616" s="274"/>
    </row>
    <row r="617" spans="2:10" ht="12.75">
      <c r="B617" s="274"/>
      <c r="C617" s="274"/>
      <c r="D617" s="274"/>
      <c r="E617" s="274"/>
      <c r="F617" s="274"/>
      <c r="G617" s="274"/>
      <c r="H617" s="274"/>
      <c r="I617" s="274"/>
      <c r="J617" s="274"/>
    </row>
    <row r="618" spans="2:10" ht="12.75">
      <c r="B618" s="274"/>
      <c r="C618" s="274"/>
      <c r="D618" s="274"/>
      <c r="E618" s="274"/>
      <c r="F618" s="274"/>
      <c r="G618" s="274"/>
      <c r="H618" s="274"/>
      <c r="I618" s="274"/>
      <c r="J618" s="274"/>
    </row>
    <row r="619" spans="2:10" ht="12.75">
      <c r="B619" s="274"/>
      <c r="C619" s="274"/>
      <c r="D619" s="274"/>
      <c r="E619" s="274"/>
      <c r="F619" s="274"/>
      <c r="G619" s="274"/>
      <c r="H619" s="274"/>
      <c r="I619" s="274"/>
      <c r="J619" s="274"/>
    </row>
    <row r="620" spans="2:10" ht="12.75">
      <c r="B620" s="274"/>
      <c r="C620" s="274"/>
      <c r="D620" s="274"/>
      <c r="E620" s="274"/>
      <c r="F620" s="274"/>
      <c r="G620" s="274"/>
      <c r="H620" s="274"/>
      <c r="I620" s="274"/>
      <c r="J620" s="274"/>
    </row>
    <row r="621" spans="2:10" ht="12.75">
      <c r="B621" s="274"/>
      <c r="C621" s="274"/>
      <c r="D621" s="274"/>
      <c r="E621" s="274"/>
      <c r="F621" s="274"/>
      <c r="G621" s="274"/>
      <c r="H621" s="274"/>
      <c r="I621" s="274"/>
      <c r="J621" s="274"/>
    </row>
    <row r="622" spans="2:10" ht="12.75">
      <c r="B622" s="274"/>
      <c r="C622" s="274"/>
      <c r="D622" s="274"/>
      <c r="E622" s="274"/>
      <c r="F622" s="274"/>
      <c r="G622" s="274"/>
      <c r="H622" s="274"/>
      <c r="I622" s="274"/>
      <c r="J622" s="274"/>
    </row>
    <row r="623" spans="2:10" ht="12.75">
      <c r="B623" s="274"/>
      <c r="C623" s="274"/>
      <c r="D623" s="274"/>
      <c r="E623" s="274"/>
      <c r="F623" s="274"/>
      <c r="G623" s="274"/>
      <c r="H623" s="274"/>
      <c r="I623" s="274"/>
      <c r="J623" s="274"/>
    </row>
    <row r="624" spans="2:10" ht="12.75">
      <c r="B624" s="274"/>
      <c r="C624" s="274"/>
      <c r="D624" s="274"/>
      <c r="E624" s="274"/>
      <c r="F624" s="274"/>
      <c r="G624" s="274"/>
      <c r="H624" s="274"/>
      <c r="I624" s="274"/>
      <c r="J624" s="274"/>
    </row>
    <row r="625" spans="2:10" ht="12.75">
      <c r="B625" s="274"/>
      <c r="C625" s="274"/>
      <c r="D625" s="274"/>
      <c r="E625" s="274"/>
      <c r="F625" s="274"/>
      <c r="G625" s="274"/>
      <c r="H625" s="274"/>
      <c r="I625" s="274"/>
      <c r="J625" s="274"/>
    </row>
    <row r="626" spans="2:10" ht="12.75">
      <c r="B626" s="274"/>
      <c r="C626" s="274"/>
      <c r="D626" s="274"/>
      <c r="E626" s="274"/>
      <c r="F626" s="274"/>
      <c r="G626" s="274"/>
      <c r="H626" s="274"/>
      <c r="I626" s="274"/>
      <c r="J626" s="274"/>
    </row>
    <row r="627" spans="2:10" ht="12.75">
      <c r="B627" s="274"/>
      <c r="C627" s="274"/>
      <c r="D627" s="274"/>
      <c r="E627" s="274"/>
      <c r="F627" s="274"/>
      <c r="G627" s="274"/>
      <c r="H627" s="274"/>
      <c r="I627" s="274"/>
      <c r="J627" s="274"/>
    </row>
    <row r="628" spans="2:10" ht="12.75">
      <c r="B628" s="274"/>
      <c r="C628" s="274"/>
      <c r="D628" s="274"/>
      <c r="E628" s="274"/>
      <c r="F628" s="274"/>
      <c r="G628" s="274"/>
      <c r="H628" s="274"/>
      <c r="I628" s="274"/>
      <c r="J628" s="274"/>
    </row>
    <row r="629" spans="2:10" ht="12.75">
      <c r="B629" s="274"/>
      <c r="C629" s="274"/>
      <c r="D629" s="274"/>
      <c r="E629" s="274"/>
      <c r="F629" s="274"/>
      <c r="G629" s="274"/>
      <c r="H629" s="274"/>
      <c r="I629" s="274"/>
      <c r="J629" s="274"/>
    </row>
    <row r="630" spans="2:10" ht="12.75">
      <c r="B630" s="274"/>
      <c r="C630" s="274"/>
      <c r="D630" s="274"/>
      <c r="E630" s="274"/>
      <c r="F630" s="274"/>
      <c r="G630" s="274"/>
      <c r="H630" s="274"/>
      <c r="I630" s="274"/>
      <c r="J630" s="274"/>
    </row>
    <row r="631" spans="2:10" ht="12.75">
      <c r="B631" s="274"/>
      <c r="C631" s="274"/>
      <c r="D631" s="274"/>
      <c r="E631" s="274"/>
      <c r="F631" s="274"/>
      <c r="G631" s="274"/>
      <c r="H631" s="274"/>
      <c r="I631" s="274"/>
      <c r="J631" s="274"/>
    </row>
    <row r="632" spans="2:10" ht="12.75">
      <c r="B632" s="274"/>
      <c r="C632" s="274"/>
      <c r="D632" s="274"/>
      <c r="E632" s="274"/>
      <c r="F632" s="274"/>
      <c r="G632" s="274"/>
      <c r="H632" s="274"/>
      <c r="I632" s="274"/>
      <c r="J632" s="274"/>
    </row>
    <row r="633" spans="2:10" ht="12.75">
      <c r="B633" s="274"/>
      <c r="C633" s="274"/>
      <c r="D633" s="274"/>
      <c r="E633" s="274"/>
      <c r="F633" s="274"/>
      <c r="G633" s="274"/>
      <c r="H633" s="274"/>
      <c r="I633" s="274"/>
      <c r="J633" s="274"/>
    </row>
    <row r="634" spans="2:10" ht="12.75">
      <c r="B634" s="274"/>
      <c r="C634" s="274"/>
      <c r="D634" s="274"/>
      <c r="E634" s="274"/>
      <c r="F634" s="274"/>
      <c r="G634" s="274"/>
      <c r="H634" s="274"/>
      <c r="I634" s="274"/>
      <c r="J634" s="274"/>
    </row>
    <row r="635" spans="2:10" ht="12.75">
      <c r="B635" s="274"/>
      <c r="C635" s="274"/>
      <c r="D635" s="274"/>
      <c r="E635" s="274"/>
      <c r="F635" s="274"/>
      <c r="G635" s="274"/>
      <c r="H635" s="274"/>
      <c r="I635" s="274"/>
      <c r="J635" s="274"/>
    </row>
    <row r="636" spans="2:10" ht="12.75">
      <c r="B636" s="274"/>
      <c r="C636" s="274"/>
      <c r="D636" s="274"/>
      <c r="E636" s="274"/>
      <c r="F636" s="274"/>
      <c r="G636" s="274"/>
      <c r="H636" s="274"/>
      <c r="I636" s="274"/>
      <c r="J636" s="274"/>
    </row>
    <row r="637" spans="2:10" ht="12.75">
      <c r="B637" s="274"/>
      <c r="C637" s="274"/>
      <c r="D637" s="274"/>
      <c r="E637" s="274"/>
      <c r="F637" s="274"/>
      <c r="G637" s="274"/>
      <c r="H637" s="274"/>
      <c r="I637" s="274"/>
      <c r="J637" s="274"/>
    </row>
    <row r="638" spans="2:10" ht="12.75">
      <c r="B638" s="274"/>
      <c r="C638" s="274"/>
      <c r="D638" s="274"/>
      <c r="E638" s="274"/>
      <c r="F638" s="274"/>
      <c r="G638" s="274"/>
      <c r="H638" s="274"/>
      <c r="I638" s="274"/>
      <c r="J638" s="274"/>
    </row>
    <row r="639" spans="2:10" ht="12.75">
      <c r="B639" s="274"/>
      <c r="C639" s="274"/>
      <c r="D639" s="274"/>
      <c r="E639" s="274"/>
      <c r="F639" s="274"/>
      <c r="G639" s="274"/>
      <c r="H639" s="274"/>
      <c r="I639" s="274"/>
      <c r="J639" s="274"/>
    </row>
    <row r="640" spans="2:10" ht="12.75">
      <c r="B640" s="274"/>
      <c r="C640" s="274"/>
      <c r="D640" s="274"/>
      <c r="E640" s="274"/>
      <c r="F640" s="274"/>
      <c r="G640" s="274"/>
      <c r="H640" s="274"/>
      <c r="I640" s="274"/>
      <c r="J640" s="274"/>
    </row>
    <row r="641" spans="2:10" ht="12.75">
      <c r="B641" s="274"/>
      <c r="C641" s="274"/>
      <c r="D641" s="274"/>
      <c r="E641" s="274"/>
      <c r="F641" s="274"/>
      <c r="G641" s="274"/>
      <c r="H641" s="274"/>
      <c r="I641" s="274"/>
      <c r="J641" s="274"/>
    </row>
    <row r="642" spans="2:10" ht="12.75">
      <c r="B642" s="274"/>
      <c r="C642" s="274"/>
      <c r="D642" s="274"/>
      <c r="E642" s="274"/>
      <c r="F642" s="274"/>
      <c r="G642" s="274"/>
      <c r="H642" s="274"/>
      <c r="I642" s="274"/>
      <c r="J642" s="274"/>
    </row>
    <row r="643" spans="2:10" ht="12.75">
      <c r="B643" s="274"/>
      <c r="C643" s="274"/>
      <c r="D643" s="274"/>
      <c r="E643" s="274"/>
      <c r="F643" s="274"/>
      <c r="G643" s="274"/>
      <c r="H643" s="274"/>
      <c r="I643" s="274"/>
      <c r="J643" s="274"/>
    </row>
    <row r="644" spans="2:10" ht="12.75">
      <c r="B644" s="274"/>
      <c r="C644" s="274"/>
      <c r="D644" s="274"/>
      <c r="E644" s="274"/>
      <c r="F644" s="274"/>
      <c r="G644" s="274"/>
      <c r="H644" s="274"/>
      <c r="I644" s="274"/>
      <c r="J644" s="274"/>
    </row>
    <row r="645" spans="2:10" ht="12.75">
      <c r="B645" s="274"/>
      <c r="C645" s="274"/>
      <c r="D645" s="274"/>
      <c r="E645" s="274"/>
      <c r="F645" s="274"/>
      <c r="G645" s="274"/>
      <c r="H645" s="274"/>
      <c r="I645" s="274"/>
      <c r="J645" s="274"/>
    </row>
    <row r="646" spans="2:10" ht="12.75">
      <c r="B646" s="274"/>
      <c r="C646" s="274"/>
      <c r="D646" s="274"/>
      <c r="E646" s="274"/>
      <c r="F646" s="274"/>
      <c r="G646" s="274"/>
      <c r="H646" s="274"/>
      <c r="I646" s="274"/>
      <c r="J646" s="274"/>
    </row>
    <row r="647" spans="2:10" ht="12.75">
      <c r="B647" s="274"/>
      <c r="C647" s="274"/>
      <c r="D647" s="274"/>
      <c r="E647" s="274"/>
      <c r="F647" s="274"/>
      <c r="G647" s="274"/>
      <c r="H647" s="274"/>
      <c r="I647" s="274"/>
      <c r="J647" s="274"/>
    </row>
    <row r="648" spans="2:10" ht="12.75">
      <c r="B648" s="274"/>
      <c r="C648" s="274"/>
      <c r="D648" s="274"/>
      <c r="E648" s="274"/>
      <c r="F648" s="274"/>
      <c r="G648" s="274"/>
      <c r="H648" s="274"/>
      <c r="I648" s="274"/>
      <c r="J648" s="274"/>
    </row>
    <row r="649" spans="2:10" ht="12.75">
      <c r="B649" s="274"/>
      <c r="C649" s="274"/>
      <c r="D649" s="274"/>
      <c r="E649" s="274"/>
      <c r="F649" s="274"/>
      <c r="G649" s="274"/>
      <c r="H649" s="274"/>
      <c r="I649" s="274"/>
      <c r="J649" s="274"/>
    </row>
    <row r="650" spans="2:10" ht="12.75">
      <c r="B650" s="274"/>
      <c r="C650" s="274"/>
      <c r="D650" s="274"/>
      <c r="E650" s="274"/>
      <c r="F650" s="274"/>
      <c r="G650" s="274"/>
      <c r="H650" s="274"/>
      <c r="I650" s="274"/>
      <c r="J650" s="274"/>
    </row>
    <row r="651" spans="2:10" ht="12.75">
      <c r="B651" s="274"/>
      <c r="C651" s="274"/>
      <c r="D651" s="274"/>
      <c r="E651" s="274"/>
      <c r="F651" s="274"/>
      <c r="G651" s="274"/>
      <c r="H651" s="274"/>
      <c r="I651" s="274"/>
      <c r="J651" s="274"/>
    </row>
    <row r="652" spans="2:10" ht="12.75">
      <c r="B652" s="274"/>
      <c r="C652" s="274"/>
      <c r="D652" s="274"/>
      <c r="E652" s="274"/>
      <c r="F652" s="274"/>
      <c r="G652" s="274"/>
      <c r="H652" s="274"/>
      <c r="I652" s="274"/>
      <c r="J652" s="274"/>
    </row>
    <row r="653" spans="2:10" ht="12.75">
      <c r="B653" s="274"/>
      <c r="C653" s="274"/>
      <c r="D653" s="274"/>
      <c r="E653" s="274"/>
      <c r="F653" s="274"/>
      <c r="G653" s="274"/>
      <c r="H653" s="274"/>
      <c r="I653" s="274"/>
      <c r="J653" s="274"/>
    </row>
    <row r="654" spans="2:10" ht="12.75">
      <c r="B654" s="274"/>
      <c r="C654" s="274"/>
      <c r="D654" s="274"/>
      <c r="E654" s="274"/>
      <c r="F654" s="274"/>
      <c r="G654" s="274"/>
      <c r="H654" s="274"/>
      <c r="I654" s="274"/>
      <c r="J654" s="274"/>
    </row>
    <row r="655" spans="2:10" ht="12.75">
      <c r="B655" s="274"/>
      <c r="C655" s="274"/>
      <c r="D655" s="274"/>
      <c r="E655" s="274"/>
      <c r="F655" s="274"/>
      <c r="G655" s="274"/>
      <c r="H655" s="274"/>
      <c r="I655" s="274"/>
      <c r="J655" s="274"/>
    </row>
    <row r="656" spans="2:10" ht="12.75">
      <c r="B656" s="274"/>
      <c r="C656" s="274"/>
      <c r="D656" s="274"/>
      <c r="E656" s="274"/>
      <c r="F656" s="274"/>
      <c r="G656" s="274"/>
      <c r="H656" s="274"/>
      <c r="I656" s="274"/>
      <c r="J656" s="274"/>
    </row>
    <row r="657" spans="2:10" ht="12.75">
      <c r="B657" s="274"/>
      <c r="C657" s="274"/>
      <c r="D657" s="274"/>
      <c r="E657" s="274"/>
      <c r="F657" s="274"/>
      <c r="G657" s="274"/>
      <c r="H657" s="274"/>
      <c r="I657" s="274"/>
      <c r="J657" s="274"/>
    </row>
    <row r="658" spans="2:10" ht="12.75">
      <c r="B658" s="274"/>
      <c r="C658" s="274"/>
      <c r="D658" s="274"/>
      <c r="E658" s="274"/>
      <c r="F658" s="274"/>
      <c r="G658" s="274"/>
      <c r="H658" s="274"/>
      <c r="I658" s="274"/>
      <c r="J658" s="274"/>
    </row>
    <row r="659" spans="2:10" ht="12.75">
      <c r="B659" s="274"/>
      <c r="C659" s="274"/>
      <c r="D659" s="274"/>
      <c r="E659" s="274"/>
      <c r="F659" s="274"/>
      <c r="G659" s="274"/>
      <c r="H659" s="274"/>
      <c r="I659" s="274"/>
      <c r="J659" s="274"/>
    </row>
    <row r="660" spans="2:10" ht="12.75">
      <c r="B660" s="274"/>
      <c r="C660" s="274"/>
      <c r="D660" s="274"/>
      <c r="E660" s="274"/>
      <c r="F660" s="274"/>
      <c r="G660" s="274"/>
      <c r="H660" s="274"/>
      <c r="I660" s="274"/>
      <c r="J660" s="274"/>
    </row>
    <row r="661" spans="2:10" ht="12.75">
      <c r="B661" s="274"/>
      <c r="C661" s="274"/>
      <c r="D661" s="274"/>
      <c r="E661" s="274"/>
      <c r="F661" s="274"/>
      <c r="G661" s="274"/>
      <c r="H661" s="274"/>
      <c r="I661" s="274"/>
      <c r="J661" s="274"/>
    </row>
    <row r="662" spans="2:10" ht="12.75">
      <c r="B662" s="274"/>
      <c r="C662" s="274"/>
      <c r="D662" s="274"/>
      <c r="E662" s="274"/>
      <c r="F662" s="274"/>
      <c r="G662" s="274"/>
      <c r="H662" s="274"/>
      <c r="I662" s="274"/>
      <c r="J662" s="274"/>
    </row>
    <row r="663" spans="2:10" ht="12.75">
      <c r="B663" s="274"/>
      <c r="C663" s="274"/>
      <c r="D663" s="274"/>
      <c r="E663" s="274"/>
      <c r="F663" s="274"/>
      <c r="G663" s="274"/>
      <c r="H663" s="274"/>
      <c r="I663" s="274"/>
      <c r="J663" s="274"/>
    </row>
    <row r="664" spans="2:10" ht="12.75">
      <c r="B664" s="274"/>
      <c r="C664" s="274"/>
      <c r="D664" s="274"/>
      <c r="E664" s="274"/>
      <c r="F664" s="274"/>
      <c r="G664" s="274"/>
      <c r="H664" s="274"/>
      <c r="I664" s="274"/>
      <c r="J664" s="274"/>
    </row>
    <row r="665" spans="2:10" ht="12.75">
      <c r="B665" s="274"/>
      <c r="C665" s="274"/>
      <c r="D665" s="274"/>
      <c r="E665" s="274"/>
      <c r="F665" s="274"/>
      <c r="G665" s="274"/>
      <c r="H665" s="274"/>
      <c r="I665" s="274"/>
      <c r="J665" s="274"/>
    </row>
    <row r="666" spans="2:10" ht="12.75">
      <c r="B666" s="274"/>
      <c r="C666" s="274"/>
      <c r="D666" s="274"/>
      <c r="E666" s="274"/>
      <c r="F666" s="274"/>
      <c r="G666" s="274"/>
      <c r="H666" s="274"/>
      <c r="I666" s="274"/>
      <c r="J666" s="274"/>
    </row>
    <row r="667" spans="2:10" ht="12.75">
      <c r="B667" s="274"/>
      <c r="C667" s="274"/>
      <c r="D667" s="274"/>
      <c r="E667" s="274"/>
      <c r="F667" s="274"/>
      <c r="G667" s="274"/>
      <c r="H667" s="274"/>
      <c r="I667" s="274"/>
      <c r="J667" s="274"/>
    </row>
    <row r="668" spans="2:10" ht="12.75">
      <c r="B668" s="274"/>
      <c r="C668" s="274"/>
      <c r="D668" s="274"/>
      <c r="E668" s="274"/>
      <c r="F668" s="274"/>
      <c r="G668" s="274"/>
      <c r="H668" s="274"/>
      <c r="I668" s="274"/>
      <c r="J668" s="274"/>
    </row>
    <row r="669" spans="2:10" ht="12.75">
      <c r="B669" s="274"/>
      <c r="C669" s="274"/>
      <c r="D669" s="274"/>
      <c r="E669" s="274"/>
      <c r="F669" s="274"/>
      <c r="G669" s="274"/>
      <c r="H669" s="274"/>
      <c r="I669" s="274"/>
      <c r="J669" s="274"/>
    </row>
    <row r="670" spans="2:10" ht="12.75">
      <c r="B670" s="274"/>
      <c r="C670" s="274"/>
      <c r="D670" s="274"/>
      <c r="E670" s="274"/>
      <c r="F670" s="274"/>
      <c r="G670" s="274"/>
      <c r="H670" s="274"/>
      <c r="I670" s="274"/>
      <c r="J670" s="274"/>
    </row>
    <row r="671" spans="2:10" ht="12.75">
      <c r="B671" s="274"/>
      <c r="C671" s="274"/>
      <c r="D671" s="274"/>
      <c r="E671" s="274"/>
      <c r="F671" s="274"/>
      <c r="G671" s="274"/>
      <c r="H671" s="274"/>
      <c r="I671" s="274"/>
      <c r="J671" s="274"/>
    </row>
    <row r="672" spans="2:10" ht="12.75">
      <c r="B672" s="274"/>
      <c r="C672" s="274"/>
      <c r="D672" s="274"/>
      <c r="E672" s="274"/>
      <c r="F672" s="274"/>
      <c r="G672" s="274"/>
      <c r="H672" s="274"/>
      <c r="I672" s="274"/>
      <c r="J672" s="274"/>
    </row>
    <row r="673" spans="2:10" ht="12.75">
      <c r="B673" s="274"/>
      <c r="C673" s="274"/>
      <c r="D673" s="274"/>
      <c r="E673" s="274"/>
      <c r="F673" s="274"/>
      <c r="G673" s="274"/>
      <c r="H673" s="274"/>
      <c r="I673" s="274"/>
      <c r="J673" s="274"/>
    </row>
    <row r="674" spans="2:10" ht="12.75">
      <c r="B674" s="274"/>
      <c r="C674" s="274"/>
      <c r="D674" s="274"/>
      <c r="E674" s="274"/>
      <c r="F674" s="274"/>
      <c r="G674" s="274"/>
      <c r="H674" s="274"/>
      <c r="I674" s="274"/>
      <c r="J674" s="274"/>
    </row>
    <row r="675" spans="2:10" ht="12.75">
      <c r="B675" s="274"/>
      <c r="C675" s="274"/>
      <c r="D675" s="274"/>
      <c r="E675" s="274"/>
      <c r="F675" s="274"/>
      <c r="G675" s="274"/>
      <c r="H675" s="274"/>
      <c r="I675" s="274"/>
      <c r="J675" s="274"/>
    </row>
    <row r="676" spans="2:10" ht="12.75">
      <c r="B676" s="274"/>
      <c r="C676" s="274"/>
      <c r="D676" s="274"/>
      <c r="E676" s="274"/>
      <c r="F676" s="274"/>
      <c r="G676" s="274"/>
      <c r="H676" s="274"/>
      <c r="I676" s="274"/>
      <c r="J676" s="274"/>
    </row>
    <row r="677" spans="2:10" ht="12.75">
      <c r="B677" s="274"/>
      <c r="C677" s="274"/>
      <c r="D677" s="274"/>
      <c r="E677" s="274"/>
      <c r="F677" s="274"/>
      <c r="G677" s="274"/>
      <c r="H677" s="274"/>
      <c r="I677" s="274"/>
      <c r="J677" s="274"/>
    </row>
    <row r="678" spans="2:10" ht="12.75">
      <c r="B678" s="274"/>
      <c r="C678" s="274"/>
      <c r="D678" s="274"/>
      <c r="E678" s="274"/>
      <c r="F678" s="274"/>
      <c r="G678" s="274"/>
      <c r="H678" s="274"/>
      <c r="I678" s="274"/>
      <c r="J678" s="274"/>
    </row>
    <row r="679" spans="2:10" ht="12.75">
      <c r="B679" s="274"/>
      <c r="C679" s="274"/>
      <c r="D679" s="274"/>
      <c r="E679" s="274"/>
      <c r="F679" s="274"/>
      <c r="G679" s="274"/>
      <c r="H679" s="274"/>
      <c r="I679" s="274"/>
      <c r="J679" s="274"/>
    </row>
    <row r="680" spans="2:10" ht="12.75">
      <c r="B680" s="274"/>
      <c r="C680" s="274"/>
      <c r="D680" s="274"/>
      <c r="E680" s="274"/>
      <c r="F680" s="274"/>
      <c r="G680" s="274"/>
      <c r="H680" s="274"/>
      <c r="I680" s="274"/>
      <c r="J680" s="274"/>
    </row>
    <row r="681" spans="2:10" ht="12.75">
      <c r="B681" s="274"/>
      <c r="C681" s="274"/>
      <c r="D681" s="274"/>
      <c r="E681" s="274"/>
      <c r="F681" s="274"/>
      <c r="G681" s="274"/>
      <c r="H681" s="274"/>
      <c r="I681" s="274"/>
      <c r="J681" s="274"/>
    </row>
    <row r="682" spans="2:10" ht="12.75">
      <c r="B682" s="274"/>
      <c r="C682" s="274"/>
      <c r="D682" s="274"/>
      <c r="E682" s="274"/>
      <c r="F682" s="274"/>
      <c r="G682" s="274"/>
      <c r="H682" s="274"/>
      <c r="I682" s="274"/>
      <c r="J682" s="274"/>
    </row>
    <row r="683" spans="2:10" ht="12.75">
      <c r="B683" s="274"/>
      <c r="C683" s="274"/>
      <c r="D683" s="274"/>
      <c r="E683" s="274"/>
      <c r="F683" s="274"/>
      <c r="G683" s="274"/>
      <c r="H683" s="274"/>
      <c r="I683" s="274"/>
      <c r="J683" s="274"/>
    </row>
    <row r="684" spans="2:10" ht="12.75">
      <c r="B684" s="274"/>
      <c r="C684" s="274"/>
      <c r="D684" s="274"/>
      <c r="E684" s="274"/>
      <c r="F684" s="274"/>
      <c r="G684" s="274"/>
      <c r="H684" s="274"/>
      <c r="I684" s="274"/>
      <c r="J684" s="274"/>
    </row>
    <row r="685" spans="2:10" ht="12.75">
      <c r="B685" s="274"/>
      <c r="C685" s="274"/>
      <c r="D685" s="274"/>
      <c r="E685" s="274"/>
      <c r="F685" s="274"/>
      <c r="G685" s="274"/>
      <c r="H685" s="274"/>
      <c r="I685" s="274"/>
      <c r="J685" s="274"/>
    </row>
    <row r="686" spans="2:10" ht="12.75">
      <c r="B686" s="274"/>
      <c r="C686" s="274"/>
      <c r="D686" s="274"/>
      <c r="E686" s="274"/>
      <c r="F686" s="274"/>
      <c r="G686" s="274"/>
      <c r="H686" s="274"/>
      <c r="I686" s="274"/>
      <c r="J686" s="274"/>
    </row>
    <row r="687" spans="2:10" ht="12.75">
      <c r="B687" s="274"/>
      <c r="C687" s="274"/>
      <c r="D687" s="274"/>
      <c r="E687" s="274"/>
      <c r="F687" s="274"/>
      <c r="G687" s="274"/>
      <c r="H687" s="274"/>
      <c r="I687" s="274"/>
      <c r="J687" s="274"/>
    </row>
    <row r="688" spans="2:10" ht="12.75">
      <c r="B688" s="274"/>
      <c r="C688" s="274"/>
      <c r="D688" s="274"/>
      <c r="E688" s="274"/>
      <c r="F688" s="274"/>
      <c r="G688" s="274"/>
      <c r="H688" s="274"/>
      <c r="I688" s="274"/>
      <c r="J688" s="274"/>
    </row>
    <row r="689" spans="2:10" ht="12.75">
      <c r="B689" s="274"/>
      <c r="C689" s="274"/>
      <c r="D689" s="274"/>
      <c r="E689" s="274"/>
      <c r="F689" s="274"/>
      <c r="G689" s="274"/>
      <c r="H689" s="274"/>
      <c r="I689" s="274"/>
      <c r="J689" s="274"/>
    </row>
    <row r="690" spans="2:10" ht="12.75">
      <c r="B690" s="274"/>
      <c r="C690" s="274"/>
      <c r="D690" s="274"/>
      <c r="E690" s="274"/>
      <c r="F690" s="274"/>
      <c r="G690" s="274"/>
      <c r="H690" s="274"/>
      <c r="I690" s="274"/>
      <c r="J690" s="274"/>
    </row>
  </sheetData>
  <mergeCells count="86">
    <mergeCell ref="B215:E215"/>
    <mergeCell ref="B435:J435"/>
    <mergeCell ref="B388:G388"/>
    <mergeCell ref="B390:G390"/>
    <mergeCell ref="B392:G392"/>
    <mergeCell ref="B404:J404"/>
    <mergeCell ref="B400:J400"/>
    <mergeCell ref="B355:J355"/>
    <mergeCell ref="B357:J357"/>
    <mergeCell ref="B361:J361"/>
    <mergeCell ref="B433:J433"/>
    <mergeCell ref="B363:J363"/>
    <mergeCell ref="B365:J365"/>
    <mergeCell ref="B367:J367"/>
    <mergeCell ref="B379:G379"/>
    <mergeCell ref="B343:J343"/>
    <mergeCell ref="B349:J349"/>
    <mergeCell ref="B347:J347"/>
    <mergeCell ref="B351:J351"/>
    <mergeCell ref="C311:D311"/>
    <mergeCell ref="C312:D312"/>
    <mergeCell ref="B315:J315"/>
    <mergeCell ref="B339:J339"/>
    <mergeCell ref="B337:J337"/>
    <mergeCell ref="B323:J323"/>
    <mergeCell ref="B325:J325"/>
    <mergeCell ref="B329:J329"/>
    <mergeCell ref="B327:J327"/>
    <mergeCell ref="B335:J335"/>
    <mergeCell ref="B304:J304"/>
    <mergeCell ref="B292:G292"/>
    <mergeCell ref="B296:J296"/>
    <mergeCell ref="B300:J300"/>
    <mergeCell ref="B302:J302"/>
    <mergeCell ref="B105:J105"/>
    <mergeCell ref="B284:J284"/>
    <mergeCell ref="B286:J286"/>
    <mergeCell ref="B241:G241"/>
    <mergeCell ref="B243:G243"/>
    <mergeCell ref="B245:G245"/>
    <mergeCell ref="B253:G253"/>
    <mergeCell ref="B269:J269"/>
    <mergeCell ref="C265:D265"/>
    <mergeCell ref="C264:D264"/>
    <mergeCell ref="B34:J34"/>
    <mergeCell ref="B60:J60"/>
    <mergeCell ref="B48:J48"/>
    <mergeCell ref="B50:J50"/>
    <mergeCell ref="B54:J54"/>
    <mergeCell ref="B56:J56"/>
    <mergeCell ref="L214:T214"/>
    <mergeCell ref="B251:G251"/>
    <mergeCell ref="C263:D263"/>
    <mergeCell ref="B129:J129"/>
    <mergeCell ref="B138:J138"/>
    <mergeCell ref="B142:J142"/>
    <mergeCell ref="B171:J171"/>
    <mergeCell ref="B234:J234"/>
    <mergeCell ref="C261:D261"/>
    <mergeCell ref="C262:D262"/>
    <mergeCell ref="B7:J12"/>
    <mergeCell ref="B16:J19"/>
    <mergeCell ref="B23:J23"/>
    <mergeCell ref="B27:J27"/>
    <mergeCell ref="B331:J331"/>
    <mergeCell ref="B321:J321"/>
    <mergeCell ref="B317:J317"/>
    <mergeCell ref="B36:J36"/>
    <mergeCell ref="B40:J40"/>
    <mergeCell ref="B44:J44"/>
    <mergeCell ref="B64:J64"/>
    <mergeCell ref="B66:J66"/>
    <mergeCell ref="B70:J70"/>
    <mergeCell ref="B101:J101"/>
    <mergeCell ref="B109:J109"/>
    <mergeCell ref="B111:J111"/>
    <mergeCell ref="B115:J115"/>
    <mergeCell ref="B117:J117"/>
    <mergeCell ref="B119:J119"/>
    <mergeCell ref="B123:J123"/>
    <mergeCell ref="B125:J125"/>
    <mergeCell ref="B211:J211"/>
    <mergeCell ref="C308:D308"/>
    <mergeCell ref="C309:D309"/>
    <mergeCell ref="C310:D310"/>
    <mergeCell ref="B306:J306"/>
  </mergeCells>
  <printOptions horizontalCentered="1"/>
  <pageMargins left="0.75" right="0.75" top="0.5" bottom="0.5" header="0.5" footer="0.25"/>
  <pageSetup firstPageNumber="9" useFirstPageNumber="1" horizontalDpi="600" verticalDpi="600" orientation="portrait" paperSize="5" r:id="rId1"/>
  <headerFooter alignWithMargins="0">
    <oddFooter>&amp;C&amp;P</oddFooter>
  </headerFooter>
  <rowBreaks count="7" manualBreakCount="7">
    <brk id="51" max="255" man="1"/>
    <brk id="102" max="255" man="1"/>
    <brk id="156" max="255" man="1"/>
    <brk id="211" max="255" man="1"/>
    <brk id="266" max="255" man="1"/>
    <brk id="318"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Michel St. Amant</cp:lastModifiedBy>
  <cp:lastPrinted>2009-06-10T16:35:29Z</cp:lastPrinted>
  <dcterms:created xsi:type="dcterms:W3CDTF">2008-09-18T18:23:40Z</dcterms:created>
  <dcterms:modified xsi:type="dcterms:W3CDTF">2009-06-26T20:23:40Z</dcterms:modified>
  <cp:category/>
  <cp:version/>
  <cp:contentType/>
  <cp:contentStatus/>
</cp:coreProperties>
</file>