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tabRatio="876" activeTab="0"/>
  </bookViews>
  <sheets>
    <sheet name="Cover" sheetId="1" r:id="rId1"/>
    <sheet name="Management Responsibility" sheetId="2" r:id="rId2"/>
    <sheet name="Auditor's Report" sheetId="3" r:id="rId3"/>
    <sheet name="Table of Contents" sheetId="4" r:id="rId4"/>
    <sheet name="Statement of Financial Position" sheetId="5" r:id="rId5"/>
    <sheet name="Statement of Operations" sheetId="6" r:id="rId6"/>
    <sheet name="Change in Net Financial Assets" sheetId="7" r:id="rId7"/>
    <sheet name="Statement of Cash Flow" sheetId="8" r:id="rId8"/>
    <sheet name="Notes to FS" sheetId="9" r:id="rId9"/>
    <sheet name="TCA Schedule" sheetId="10" r:id="rId10"/>
    <sheet name="Revenues" sheetId="11" r:id="rId11"/>
    <sheet name="Expenses" sheetId="12" r:id="rId12"/>
    <sheet name="Ops by Program" sheetId="13" r:id="rId13"/>
    <sheet name="Core Govt Results " sheetId="14" r:id="rId14"/>
    <sheet name="Reserves" sheetId="15" r:id="rId15"/>
    <sheet name="Trust Funds" sheetId="16" r:id="rId16"/>
    <sheet name="SFP - Utilities" sheetId="17" r:id="rId17"/>
    <sheet name="Op Schedule - Utility" sheetId="18" r:id="rId18"/>
    <sheet name="PSAB Budget" sheetId="19" r:id="rId19"/>
    <sheet name="Taxes on Roll" sheetId="20" r:id="rId20"/>
    <sheet name="Tax Levy" sheetId="21" r:id="rId21"/>
    <sheet name="School Account" sheetId="22" r:id="rId22"/>
    <sheet name="GOF Expenses" sheetId="23" r:id="rId23"/>
    <sheet name="LUD" sheetId="24" r:id="rId24"/>
    <sheet name="Debt Pending" sheetId="25" r:id="rId25"/>
    <sheet name="Recon Annual Surplus (Deficit)" sheetId="26" r:id="rId26"/>
  </sheets>
  <definedNames>
    <definedName name="_xlnm.Print_Area" localSheetId="8">'Notes to FS'!$A$1:$J$522</definedName>
  </definedNames>
  <calcPr fullCalcOnLoad="1"/>
</workbook>
</file>

<file path=xl/sharedStrings.xml><?xml version="1.0" encoding="utf-8"?>
<sst xmlns="http://schemas.openxmlformats.org/spreadsheetml/2006/main" count="1279" uniqueCount="790">
  <si>
    <t>General Tangible Capital Assets</t>
  </si>
  <si>
    <t>Land</t>
  </si>
  <si>
    <t>Indefinite</t>
  </si>
  <si>
    <t>Land Improvements</t>
  </si>
  <si>
    <t>10 to 30 years</t>
  </si>
  <si>
    <t>Buildings and leasehold improvements</t>
  </si>
  <si>
    <t>Leasehold improvements</t>
  </si>
  <si>
    <t>25 to 40 years</t>
  </si>
  <si>
    <t>Vehicles and Equipment</t>
  </si>
  <si>
    <t>5 years</t>
  </si>
  <si>
    <t>Machinery, equipment and furniture</t>
  </si>
  <si>
    <t>10 years</t>
  </si>
  <si>
    <t>Maintenance and road construction equipment</t>
  </si>
  <si>
    <t>15 years</t>
  </si>
  <si>
    <t>Computer Hardware and Software</t>
  </si>
  <si>
    <t>4 years</t>
  </si>
  <si>
    <t>Infrastructure Assets</t>
  </si>
  <si>
    <t>Transportation</t>
  </si>
  <si>
    <t>Road surface</t>
  </si>
  <si>
    <t>20 to 30 years</t>
  </si>
  <si>
    <t>Road grade</t>
  </si>
  <si>
    <t>40 years</t>
  </si>
  <si>
    <t>25 to 50 years</t>
  </si>
  <si>
    <t>Traffic lights and equipment</t>
  </si>
  <si>
    <t>Water and Sewer</t>
  </si>
  <si>
    <t>Land improvements</t>
  </si>
  <si>
    <t>30 to 50 years</t>
  </si>
  <si>
    <t>Underground networks</t>
  </si>
  <si>
    <t>40 to 60 years</t>
  </si>
  <si>
    <t>Machinery and equipment</t>
  </si>
  <si>
    <t>Dams and other surface water structures</t>
  </si>
  <si>
    <t>Liability based on percentage</t>
  </si>
  <si>
    <t>Leases are classified as capital or operating leases.  Leases which transfer substantially all of the benefits and risks incidental to the ownership or property are accounted for as capital leases.  All other leases are accounted for as operating leases and the related lease payments are charged to expenses as incurred.</t>
  </si>
  <si>
    <t>Inventories held for consumption are recorded at the lower of cost and replacement value.</t>
  </si>
  <si>
    <t>Revenues are recognized as they are earned and measurable.</t>
  </si>
  <si>
    <t>Deferred revenue represents user charges and other fees which have been collected, for which the related services have yet to be provided.  These amounts will be recognized as revenue in the fiscal year the services are provided.</t>
  </si>
  <si>
    <t>Estimates are used to accrue revenues and expenses in circumstances where the actual accrued revenues are unknown at the time the financial statements are prepared.  Uncertainty in the determination of the amount at which an item is recognized in the financial statements is known as measurement uncertainty.  Such uncertainty exists when there is a variance between the recognized amount and another reasonable possible amount, as there is whenever estimates are used.</t>
  </si>
  <si>
    <t>Measurement uncertainty in these financial statements exists in the accrual of the landfill closure and post closure liabilities.  The accrual of the landfill liabilities is based on estimated future cash flows discounted to the financial statement date.  The estimate of the future cash flows and the closure date of the landfill are based upon the best estimates by management.  The actual future cash flows and closure date may differ significantly.</t>
  </si>
  <si>
    <t>3.</t>
  </si>
  <si>
    <t>Cash and temporary investments are comprised of the following:</t>
  </si>
  <si>
    <t>Cash</t>
  </si>
  <si>
    <t>4.</t>
  </si>
  <si>
    <t>Amounts Receivable</t>
  </si>
  <si>
    <t>Amounts receivable are valued at their net realizable value.</t>
  </si>
  <si>
    <t>Government grants</t>
  </si>
  <si>
    <t>Organizations and individuals</t>
  </si>
  <si>
    <t>Other governments</t>
  </si>
  <si>
    <t>5.</t>
  </si>
  <si>
    <t>Accounts Payable and Accrued Liabilities</t>
  </si>
  <si>
    <t>6.</t>
  </si>
  <si>
    <t>Discount rate</t>
  </si>
  <si>
    <t>Discounted costs</t>
  </si>
  <si>
    <t>Expected year capacity will be reached</t>
  </si>
  <si>
    <t>Used to date</t>
  </si>
  <si>
    <t>Remaining</t>
  </si>
  <si>
    <t>Percent utilized</t>
  </si>
  <si>
    <t>20XX</t>
  </si>
  <si>
    <t>.</t>
  </si>
  <si>
    <t>7.</t>
  </si>
  <si>
    <t>Facility use fees</t>
  </si>
  <si>
    <t>Development charges</t>
  </si>
  <si>
    <t>Long Term Debt</t>
  </si>
  <si>
    <t>General Authority:</t>
  </si>
  <si>
    <t>Utility Funds:</t>
  </si>
  <si>
    <t>Principal payments required in each of the next five years are as follows:</t>
  </si>
  <si>
    <t>8.</t>
  </si>
  <si>
    <t xml:space="preserve">Future minimum lease payments under the capital lease together with the obligation due under the capital lease are as follows: </t>
  </si>
  <si>
    <t>Obligation Under Capital Lease(s)</t>
  </si>
  <si>
    <t>Remainder of lease</t>
  </si>
  <si>
    <t>Total minimum lease payments</t>
  </si>
  <si>
    <t>Balance of obligation</t>
  </si>
  <si>
    <t>Less amount representing future interest at X.XX%</t>
  </si>
  <si>
    <t>Assets under capital lease includes vehicles, machinery and road construction equipment.</t>
  </si>
  <si>
    <t>Cost of leased tangible capital asset(s)</t>
  </si>
  <si>
    <t>Accumulated amortization of leased tangible capital asset(s)</t>
  </si>
  <si>
    <t>9.</t>
  </si>
  <si>
    <t>Food and beverages</t>
  </si>
  <si>
    <t>Clothing and sporting equipment</t>
  </si>
  <si>
    <t xml:space="preserve">Inventories for use: </t>
  </si>
  <si>
    <t>Inventories for sale:</t>
  </si>
  <si>
    <t>Aggregate</t>
  </si>
  <si>
    <t>Fuel</t>
  </si>
  <si>
    <t>Culverts</t>
  </si>
  <si>
    <t>Other supplies</t>
  </si>
  <si>
    <t>10.</t>
  </si>
  <si>
    <r>
      <t xml:space="preserve">Commitments </t>
    </r>
    <r>
      <rPr>
        <i/>
        <sz val="10"/>
        <rFont val="Arial"/>
        <family val="2"/>
      </rPr>
      <t>(various examples)</t>
    </r>
  </si>
  <si>
    <t>SCHEDULE 5</t>
  </si>
  <si>
    <t>Trust</t>
  </si>
  <si>
    <t>Cemetery maintenance</t>
  </si>
  <si>
    <t>Distribution to beneficiaries</t>
  </si>
  <si>
    <t>11.</t>
  </si>
  <si>
    <r>
      <t>Contingencies</t>
    </r>
    <r>
      <rPr>
        <i/>
        <sz val="10"/>
        <rFont val="Arial"/>
        <family val="2"/>
      </rPr>
      <t xml:space="preserve"> (various examples)</t>
    </r>
  </si>
  <si>
    <t>Licences</t>
  </si>
  <si>
    <t>Miscellaneous (specify):</t>
  </si>
  <si>
    <t>General assistance payment</t>
  </si>
  <si>
    <t>General support grant</t>
  </si>
  <si>
    <t>The Municipality owns properties that may contain environmental contamination and require site reclamation.  The amount of any such obligation has not been determined.</t>
  </si>
  <si>
    <t>Cash and temporary investments (Note 3)</t>
  </si>
  <si>
    <t>Amounts receivable (Note 4)</t>
  </si>
  <si>
    <t>Government*</t>
  </si>
  <si>
    <t>* The general government category includes revenues and expenses that cannot be attributed to a particular sector.</t>
  </si>
  <si>
    <t>Lawsuits have been filed against the municipality for incidents which arose in the ordinary course of operations.  In the opinion of management and legal counsel, the outcome of the lawsuits, now pending, is not determinable.  Should any loss result from the resolution of these claims, such loss will be charged to operations in the year of resolution.</t>
  </si>
  <si>
    <t>10 to 20 years</t>
  </si>
  <si>
    <t>Grants in lieu of taxation</t>
  </si>
  <si>
    <t>Sub-totals forward</t>
  </si>
  <si>
    <t>Environmental Health</t>
  </si>
  <si>
    <t>Public Health and</t>
  </si>
  <si>
    <t>Welfare Services</t>
  </si>
  <si>
    <t>Severance and vested sick leave payable</t>
  </si>
  <si>
    <t>Grants in lieu of taxation:</t>
  </si>
  <si>
    <t>Other revenue:</t>
  </si>
  <si>
    <t>SCHEDULE 9</t>
  </si>
  <si>
    <t>SCHEDULE 10</t>
  </si>
  <si>
    <t>SCHEDULE 11</t>
  </si>
  <si>
    <t>Penalties or interest</t>
  </si>
  <si>
    <t>Other accounts added</t>
  </si>
  <si>
    <t>Tax Adjustments (specify)</t>
  </si>
  <si>
    <t>Sub-total</t>
  </si>
  <si>
    <t>Add:</t>
  </si>
  <si>
    <t>Deduct:</t>
  </si>
  <si>
    <t>Cash collections - current</t>
  </si>
  <si>
    <t>Cash collections - arrears</t>
  </si>
  <si>
    <t>Tax discounts</t>
  </si>
  <si>
    <t>Other credits (specify)</t>
  </si>
  <si>
    <t>Balance, end of year</t>
  </si>
  <si>
    <t>Balance, beginning of year</t>
  </si>
  <si>
    <t>Assessment</t>
  </si>
  <si>
    <t>Mill Rate</t>
  </si>
  <si>
    <t>Levy</t>
  </si>
  <si>
    <t>SCHEDULE 12</t>
  </si>
  <si>
    <t>Name of LUD</t>
  </si>
  <si>
    <t>Other governments (L.U.D.):</t>
  </si>
  <si>
    <t>Debt charges:</t>
  </si>
  <si>
    <t>Frontage</t>
  </si>
  <si>
    <t>LI.D.</t>
  </si>
  <si>
    <t>Other (specify)</t>
  </si>
  <si>
    <t>Deferred surplus</t>
  </si>
  <si>
    <t>Reserves:</t>
  </si>
  <si>
    <t>Name of reserve</t>
  </si>
  <si>
    <t>Special levies:</t>
  </si>
  <si>
    <t>Name of special levy</t>
  </si>
  <si>
    <t>Business tax (rate%)</t>
  </si>
  <si>
    <t>Tax levy (Schedule 12)</t>
  </si>
  <si>
    <t>ANALYSIS OF TAX LEVY</t>
  </si>
  <si>
    <t>ANALYSIS OF SCHOOL ACCOUNTS</t>
  </si>
  <si>
    <t>Current</t>
  </si>
  <si>
    <t>Payment</t>
  </si>
  <si>
    <t>Requirement</t>
  </si>
  <si>
    <t>SCHEDULE 13</t>
  </si>
  <si>
    <t>Schedule 11 - Analysis of Taxes on Roll</t>
  </si>
  <si>
    <t>Special levies</t>
  </si>
  <si>
    <t>SCHEDULE OF DEBENTURES PENDING</t>
  </si>
  <si>
    <t>SCHEDULE 14</t>
  </si>
  <si>
    <t>Authorized</t>
  </si>
  <si>
    <t>Expended</t>
  </si>
  <si>
    <t>Authority</t>
  </si>
  <si>
    <t>Purpose</t>
  </si>
  <si>
    <t>Source of Funds</t>
  </si>
  <si>
    <t>Certain assets which have historical or cultural value including works of art, historical documents as well as historical and cultural artifacts are not recognized as tangible capital assets because a reasonable estimate of the future benefits associated with such property cannot be made.  Intangibles, Crown lands that have not been purchased by the municipality, forests, water, and other natural resources are not recognized as tangible capital assets.</t>
  </si>
  <si>
    <t>Chemicals, herbicides, insecticides</t>
  </si>
  <si>
    <t>ANNUAL SURPLUS (DEFICIT)</t>
  </si>
  <si>
    <t>Annual surplus (deficit)</t>
  </si>
  <si>
    <t>The estimated cost to close and maintain solid waste landfill sites are based on estimated future expenses, in current dollars, adjusted for estimated inflation, and are charged to expenses as the landfill capacity is used.</t>
  </si>
  <si>
    <t>Real estate properties held for sale</t>
  </si>
  <si>
    <t>Real estate properties held for sale are recorded at the lower of cost and net realizable value.  Cost includes the amount of acquisition, legal fees, and improvements to prepare the properties for sale or servicing.</t>
  </si>
  <si>
    <t>Real estate properties and inventories held for sale are classified as non-financial assets if it is anticipated that the sale will not be completed within one year of the reporting date.</t>
  </si>
  <si>
    <t>Inventories held for sale are recorded at the lower of cost and net realizable value.</t>
  </si>
  <si>
    <t>The Municipality has not recognized a liability for certain obligations related to the special handling for the removal and disposal of encapsulated asbestos from facilities and equipment.  The fair value of the removal and disposal costs cannot be reasonably estimated.</t>
  </si>
  <si>
    <t>Public Utilities Board</t>
  </si>
  <si>
    <t>sub-total- general</t>
  </si>
  <si>
    <t>No capital grants have been deferred and amortized in these financial statements.</t>
  </si>
  <si>
    <t>Utility #1</t>
  </si>
  <si>
    <t>Utility #2</t>
  </si>
  <si>
    <t>Utility #3</t>
  </si>
  <si>
    <t>Utility #4</t>
  </si>
  <si>
    <t>SCHEDULE 8</t>
  </si>
  <si>
    <t>12.</t>
  </si>
  <si>
    <t>Retirement Benefits</t>
  </si>
  <si>
    <t>CONSOLIDATED SCHEDULE OF EXPENSES</t>
  </si>
  <si>
    <t>Transportation services:</t>
  </si>
  <si>
    <t>Protective services:</t>
  </si>
  <si>
    <t>General government services:</t>
  </si>
  <si>
    <t>Environmental health services:</t>
  </si>
  <si>
    <t>Public health and welfare services:</t>
  </si>
  <si>
    <t>Recreation and cultural services:</t>
  </si>
  <si>
    <t>Legislative</t>
  </si>
  <si>
    <t>General administrative</t>
  </si>
  <si>
    <t>The financial plan is prepared on a revenue and expenditure basis.  For comparative purposes, the Municipality has modified its financial plan to prepare a budget that is consistent with the scope and accounting principles used to report the actual results.  The budget figures used in these financial statements have been approved by council.</t>
  </si>
  <si>
    <t>Police</t>
  </si>
  <si>
    <t>Fire</t>
  </si>
  <si>
    <t>Emergency measures</t>
  </si>
  <si>
    <t>Road transport</t>
  </si>
  <si>
    <t>Road and street maintenance</t>
  </si>
  <si>
    <t>Bridge maintenance</t>
  </si>
  <si>
    <t>Street lighting</t>
  </si>
  <si>
    <t>Sidewalk and boulevard maintenance</t>
  </si>
  <si>
    <t>Air transport</t>
  </si>
  <si>
    <t>Public transit</t>
  </si>
  <si>
    <t>Waste collection and disposal</t>
  </si>
  <si>
    <t>Recycling</t>
  </si>
  <si>
    <t>Public health</t>
  </si>
  <si>
    <t>Medical care</t>
  </si>
  <si>
    <t>Social assistance</t>
  </si>
  <si>
    <t>Planning and zoning</t>
  </si>
  <si>
    <t>Rural area weed control</t>
  </si>
  <si>
    <t>Drainage of land</t>
  </si>
  <si>
    <t>Veterinary services</t>
  </si>
  <si>
    <t>Water resources and conservation</t>
  </si>
  <si>
    <t>Regional development</t>
  </si>
  <si>
    <t>Industrial development</t>
  </si>
  <si>
    <t>Tourism</t>
  </si>
  <si>
    <t>Community centers and halls</t>
  </si>
  <si>
    <t>Swimming pools and beaches</t>
  </si>
  <si>
    <t>Golf courses</t>
  </si>
  <si>
    <t>Skating and curling rinks</t>
  </si>
  <si>
    <t>Parks and playgrounds</t>
  </si>
  <si>
    <t>Other recreational facilities</t>
  </si>
  <si>
    <t>Museums</t>
  </si>
  <si>
    <t>Libraries</t>
  </si>
  <si>
    <t>Other cultural facilities</t>
  </si>
  <si>
    <t>Water and sewer services (Schedule 9)</t>
  </si>
  <si>
    <t>Urban renewal</t>
  </si>
  <si>
    <t>Beautification and land rehabilitation</t>
  </si>
  <si>
    <t>Urban area weed control</t>
  </si>
  <si>
    <t>Administration and engineering</t>
  </si>
  <si>
    <t>For information purposes, the Municipality has deferred the capital grants it has received in the past for its utilities and amortized them over the useful life of the related tangible capital asset.</t>
  </si>
  <si>
    <t>13.</t>
  </si>
  <si>
    <t>Financial Instruments</t>
  </si>
  <si>
    <t>Cash and temporary investments</t>
  </si>
  <si>
    <t>Loss (Gain) on sale of tangible capital asset</t>
  </si>
  <si>
    <t>CONSOLIDATED SCHEDULE OF TANGIBLE CAPITAL ASSETS</t>
  </si>
  <si>
    <t>General</t>
  </si>
  <si>
    <t>Government</t>
  </si>
  <si>
    <t>Protective</t>
  </si>
  <si>
    <t>Services</t>
  </si>
  <si>
    <t>Surplus (Deficit)</t>
  </si>
  <si>
    <t>Personnel services</t>
  </si>
  <si>
    <t>Contract services</t>
  </si>
  <si>
    <t>Utilities</t>
  </si>
  <si>
    <t>Maintenance materials and supplies</t>
  </si>
  <si>
    <t>Grants and contributions</t>
  </si>
  <si>
    <t>Recreation and</t>
  </si>
  <si>
    <t>Cultural Services</t>
  </si>
  <si>
    <t>Water and</t>
  </si>
  <si>
    <t>Sewer Services</t>
  </si>
  <si>
    <t>Core</t>
  </si>
  <si>
    <t>Controlled</t>
  </si>
  <si>
    <t>Entities</t>
  </si>
  <si>
    <t>Partnerships</t>
  </si>
  <si>
    <t>CONSOLIDATED DETAILS AND RECONCILIATION TO CORE GOVERNMENT RESULTS</t>
  </si>
  <si>
    <t>SCHEDULE 6</t>
  </si>
  <si>
    <t>SCHEDULE 7</t>
  </si>
  <si>
    <t>Utilities (telephone, electricity, etc.)</t>
  </si>
  <si>
    <t>RECONCILIATION OF THE FINANCIAL PLAN TO THE BUDGET</t>
  </si>
  <si>
    <t>Transfers from accumulated surplus</t>
  </si>
  <si>
    <t>Transfers from reserves</t>
  </si>
  <si>
    <t>Fiscal services:</t>
  </si>
  <si>
    <t>Transfer to capital</t>
  </si>
  <si>
    <t>Short term interest</t>
  </si>
  <si>
    <t>Transfer to reserves</t>
  </si>
  <si>
    <t>Allowance for tax assets</t>
  </si>
  <si>
    <t>Transfers</t>
  </si>
  <si>
    <t>Consolidated</t>
  </si>
  <si>
    <t>PSAB</t>
  </si>
  <si>
    <t>ASSETS</t>
  </si>
  <si>
    <t>LIABILITIES AND FUND BALANCES</t>
  </si>
  <si>
    <t>Due to Municipality</t>
  </si>
  <si>
    <t>Fund balance</t>
  </si>
  <si>
    <t>SCHEDULE OF TRUST FUNDS</t>
  </si>
  <si>
    <t>REVENUES</t>
  </si>
  <si>
    <t>Contributions and donations</t>
  </si>
  <si>
    <t>EXPENDITURES</t>
  </si>
  <si>
    <t>EXCESS OF REVENUES OVER</t>
  </si>
  <si>
    <t>FUND BALANCE, BEGINNING OF YEAR</t>
  </si>
  <si>
    <t>FUND BALANCE, END OF YEAR</t>
  </si>
  <si>
    <t>ANALYSIS OF TAXES ON ROLL</t>
  </si>
  <si>
    <t>Taxes on roll (Schedule 11)</t>
  </si>
  <si>
    <t>Administration fees</t>
  </si>
  <si>
    <t>The Municipality as part of its operations carries a number of financial instruments.  It is management’s opinion the Municipality is not exposed to significant interest, currency or credit risk arising from these financial instruments, except as otherwise disclosed.  Unless otherwise noted, the fair value of these financial instruments approximates their carrying values.</t>
  </si>
  <si>
    <t>14.</t>
  </si>
  <si>
    <t>Public Sector Compensation Disclosure</t>
  </si>
  <si>
    <t>Other assets</t>
  </si>
  <si>
    <t>Taxation</t>
  </si>
  <si>
    <t>Grants - Province of Manitoba</t>
  </si>
  <si>
    <t>Grants - other</t>
  </si>
  <si>
    <t>Permits, licences and fines</t>
  </si>
  <si>
    <t>Other revenue</t>
  </si>
  <si>
    <t>CONSOLIDATED SCHEDULE OF REVENUES</t>
  </si>
  <si>
    <t>Total revenue (Schedules 2, 4 and 5)</t>
  </si>
  <si>
    <t>Total expenses (Schedules 3, 4 and 5)</t>
  </si>
  <si>
    <t>Taxes added</t>
  </si>
  <si>
    <t>Penalties and interest</t>
  </si>
  <si>
    <t>Federal government</t>
  </si>
  <si>
    <t>Federal government enterprises</t>
  </si>
  <si>
    <t>Provincial government</t>
  </si>
  <si>
    <t>Provincial government enterprises</t>
  </si>
  <si>
    <t>Other local governments</t>
  </si>
  <si>
    <t>Non-government organizations</t>
  </si>
  <si>
    <t>Parking meters</t>
  </si>
  <si>
    <t>Sales of service</t>
  </si>
  <si>
    <t>Sales of goods</t>
  </si>
  <si>
    <t>Rentals</t>
  </si>
  <si>
    <t>Conditional grants</t>
  </si>
  <si>
    <t>Federal government - gas tax funding</t>
  </si>
  <si>
    <t>Federal government - other</t>
  </si>
  <si>
    <t>Permits</t>
  </si>
  <si>
    <t>Fines</t>
  </si>
  <si>
    <t>Investment income:</t>
  </si>
  <si>
    <t>Marketable securities</t>
  </si>
  <si>
    <t>Municipal debentures</t>
  </si>
  <si>
    <t>Other (specify):</t>
  </si>
  <si>
    <t>Gain on sale of tangible capital assets</t>
  </si>
  <si>
    <t>Gain on sale of real estate held for sale</t>
  </si>
  <si>
    <t>Other liabilities</t>
  </si>
  <si>
    <t>Portfolio Investments</t>
  </si>
  <si>
    <t>Marketable securities:</t>
  </si>
  <si>
    <t>Government of Canada</t>
  </si>
  <si>
    <t>Province of Manitoba</t>
  </si>
  <si>
    <t>Municipal Debentures</t>
  </si>
  <si>
    <t>Other investments</t>
  </si>
  <si>
    <t>Portfolio investments (Note 5)</t>
  </si>
  <si>
    <t>Other inventories for sale (Note 6)</t>
  </si>
  <si>
    <t>Accounts payable and accrued liabilities (Note 7)</t>
  </si>
  <si>
    <t>Landfill closure and post closure liabilities (Note 8)</t>
  </si>
  <si>
    <t>Long-term debt (Note 9)</t>
  </si>
  <si>
    <t>19.</t>
  </si>
  <si>
    <t>SCHEDULE OF FINANCIAL POSITION FOR UTILITIES</t>
  </si>
  <si>
    <t>Council Members:</t>
  </si>
  <si>
    <t>Councillor - Name</t>
  </si>
  <si>
    <t>Mayor/Reeve - Name</t>
  </si>
  <si>
    <t>Compensation</t>
  </si>
  <si>
    <t>Expenses</t>
  </si>
  <si>
    <t>Water services:</t>
  </si>
  <si>
    <t>Unamortized</t>
  </si>
  <si>
    <t>Balance</t>
  </si>
  <si>
    <t>Opening</t>
  </si>
  <si>
    <t>During Year</t>
  </si>
  <si>
    <t>Ending</t>
  </si>
  <si>
    <t>Description of Utility</t>
  </si>
  <si>
    <t>Sewer services:</t>
  </si>
  <si>
    <t>Name</t>
  </si>
  <si>
    <t>Position</t>
  </si>
  <si>
    <t>Amount</t>
  </si>
  <si>
    <r>
      <t xml:space="preserve">Subsequent Events </t>
    </r>
    <r>
      <rPr>
        <i/>
        <sz val="10"/>
        <rFont val="Arial"/>
        <family val="2"/>
      </rPr>
      <t>(various examples)</t>
    </r>
  </si>
  <si>
    <t>(Description of your municipality's subsequent events will have to be tailored to your circumstances.</t>
  </si>
  <si>
    <t>15.</t>
  </si>
  <si>
    <t>16.</t>
  </si>
  <si>
    <t>Regional planning and development</t>
  </si>
  <si>
    <t xml:space="preserve">Resource conservation and industrial </t>
  </si>
  <si>
    <t>development</t>
  </si>
  <si>
    <t>Resource conservation and industrial development</t>
  </si>
  <si>
    <t>Prov of MB - Unconditional Grants</t>
  </si>
  <si>
    <t>Prov of MB - Conditional Grants</t>
  </si>
  <si>
    <t>Regional Planning</t>
  </si>
  <si>
    <t>and Development</t>
  </si>
  <si>
    <t>Resource Conservation</t>
  </si>
  <si>
    <t>and Industrial Dev</t>
  </si>
  <si>
    <t>Resource cons and industrial dev</t>
  </si>
  <si>
    <t>Property taxes:</t>
  </si>
  <si>
    <t>Landfill closure and post closure liabilities</t>
  </si>
  <si>
    <t>Environmental liabilities</t>
  </si>
  <si>
    <t>Approved on behalf of Council:</t>
  </si>
  <si>
    <t>Consolidated Financial Statements</t>
  </si>
  <si>
    <t>STATEMENT OF RESPONSIBILITY</t>
  </si>
  <si>
    <t>Schedule 1 - Consolidated Schedule of Tangible Capital Assets</t>
  </si>
  <si>
    <t>Council of the Municipality met with management and the external auditors to review the consolidated financial statements and discuss any significant financial reporting or internal control matters prior to their approval of the consolidated financial statements.</t>
  </si>
  <si>
    <t>(insert name)</t>
  </si>
  <si>
    <t>Chief Administrative Officer</t>
  </si>
  <si>
    <t>In carrying out its responsibilities, management maintains appropriate systems of internal and administrative controls designed to provide reasonable assurance that transactions are executed in accordance with proper authorization, that assets are properly accounted for and safeguarded, and that financial information produced is relevant and reliable.</t>
  </si>
  <si>
    <t>To the Mayor/Reeve and members of Council of the</t>
  </si>
  <si>
    <t>Accounts payable</t>
  </si>
  <si>
    <t>REVENUE</t>
  </si>
  <si>
    <t>Total revenue</t>
  </si>
  <si>
    <t>EXPENSES</t>
  </si>
  <si>
    <t>Amortization</t>
  </si>
  <si>
    <t>CONSOLIDATED STATEMENT OF FINANCIAL POSITION</t>
  </si>
  <si>
    <t>FINANCIAL ASSETS</t>
  </si>
  <si>
    <t>Portfolio investments</t>
  </si>
  <si>
    <t>Loans and advances</t>
  </si>
  <si>
    <t>LIABILITIES</t>
  </si>
  <si>
    <t>NET FINANCIAL ASSETS (NET DEBT)</t>
  </si>
  <si>
    <t>NON-FINANCIAL ASSETS</t>
  </si>
  <si>
    <t>Tangible capital assets (Schedule 1)</t>
  </si>
  <si>
    <t>Prepaid expenses</t>
  </si>
  <si>
    <t>NAME OF MUNICIPALITY</t>
  </si>
  <si>
    <t>Consolidated Statement of Financial Position</t>
  </si>
  <si>
    <t>Consolidated Statement of Change in Net Financial Assets</t>
  </si>
  <si>
    <t>Consolidated Statement of Cash Flows</t>
  </si>
  <si>
    <t>Notes to the Consolidated Financial Statements</t>
  </si>
  <si>
    <t xml:space="preserve">The Public Utilities Board (PUB) regulates the rates charged by all water and sewer utilities, except the City of Winnipeg utility and those utilities operated by the Manitoba Water Services Board.  PUB has the authority to order any owner of a utility to adopt uniform and prescribed accounting policies.  PUB's prescribed accounting policies on tangible capital assets and government transfers do not meet the recommendations of PSAB.   </t>
  </si>
  <si>
    <t>Budget</t>
  </si>
  <si>
    <t>Actual</t>
  </si>
  <si>
    <t xml:space="preserve">Actual </t>
  </si>
  <si>
    <t>Water and sewer</t>
  </si>
  <si>
    <t>User fees</t>
  </si>
  <si>
    <t>Investment income</t>
  </si>
  <si>
    <t>Other income</t>
  </si>
  <si>
    <t>General government services</t>
  </si>
  <si>
    <t>Protective services</t>
  </si>
  <si>
    <t>Transportation services</t>
  </si>
  <si>
    <t>Environmental health services</t>
  </si>
  <si>
    <t>Public health and welfare services</t>
  </si>
  <si>
    <t>Long Term</t>
  </si>
  <si>
    <t>Accruals</t>
  </si>
  <si>
    <t>Recreation and cultural services</t>
  </si>
  <si>
    <t>Water and sewer services</t>
  </si>
  <si>
    <t>CONSOLIDATED STATEMENT OF CASH FLOWS</t>
  </si>
  <si>
    <t>OPERATING TRANSACTIONS</t>
  </si>
  <si>
    <t>Changes in non-cash items:</t>
  </si>
  <si>
    <t>Amounts receivable</t>
  </si>
  <si>
    <t>Accounts payable and accrued liabilities</t>
  </si>
  <si>
    <t>Inventories</t>
  </si>
  <si>
    <t>Prepaids</t>
  </si>
  <si>
    <t>Cash provided by operating transactions</t>
  </si>
  <si>
    <t>CAPITAL TRANSACTIONS</t>
  </si>
  <si>
    <t>Proceeds on sale of tangible capital assets</t>
  </si>
  <si>
    <t>Cash used to acquire tangible capital assets</t>
  </si>
  <si>
    <t>Cash applied to capital transactions</t>
  </si>
  <si>
    <t>INVESTING TRANSACTIONS</t>
  </si>
  <si>
    <t>Cash applied to investing transactions</t>
  </si>
  <si>
    <t>FINANCING TRANSACTIONS</t>
  </si>
  <si>
    <t>Proceeds of long-term debt</t>
  </si>
  <si>
    <t>Debt repayment</t>
  </si>
  <si>
    <t>Repayment of obligation under capital lease</t>
  </si>
  <si>
    <t>Cash applied to financing transactions</t>
  </si>
  <si>
    <t>Obligation under capital lease</t>
  </si>
  <si>
    <t>Proceeds on sale of portfolio investments</t>
  </si>
  <si>
    <t>Proceeds on sale of real estate properties</t>
  </si>
  <si>
    <t>Loans and advances repaid</t>
  </si>
  <si>
    <t>Purchase of portfolio investments</t>
  </si>
  <si>
    <t>Acquisition of real estate properties</t>
  </si>
  <si>
    <t>Loans and advances issued</t>
  </si>
  <si>
    <t>CASH AND TEMPORARY INVESTMENTS, END OF YEAR</t>
  </si>
  <si>
    <t>Acquisition of tangible capital assets</t>
  </si>
  <si>
    <t>Amortization of tangible capital assets</t>
  </si>
  <si>
    <t>CHANGE IN NET FINANCIAL ASSETS</t>
  </si>
  <si>
    <t>CONSOLIDATED STATEMENT OF CHANGE IN NET FINANCIAL ASSETS</t>
  </si>
  <si>
    <t>SCHEDULE 1</t>
  </si>
  <si>
    <t>General Capital Assets</t>
  </si>
  <si>
    <t>Infrastructure</t>
  </si>
  <si>
    <t>Totals</t>
  </si>
  <si>
    <t>Buildings</t>
  </si>
  <si>
    <t>Computer</t>
  </si>
  <si>
    <t>and</t>
  </si>
  <si>
    <t>Vehicles</t>
  </si>
  <si>
    <t>Hardware</t>
  </si>
  <si>
    <t>Asset</t>
  </si>
  <si>
    <t>Roads, Streets,</t>
  </si>
  <si>
    <t>Water</t>
  </si>
  <si>
    <t>Assets</t>
  </si>
  <si>
    <t>Land and Land</t>
  </si>
  <si>
    <t>Leasehold</t>
  </si>
  <si>
    <t>Under</t>
  </si>
  <si>
    <t>Improvements</t>
  </si>
  <si>
    <t>Equipment</t>
  </si>
  <si>
    <t>Software</t>
  </si>
  <si>
    <t>Construction</t>
  </si>
  <si>
    <t>Bridges</t>
  </si>
  <si>
    <t>Sewer</t>
  </si>
  <si>
    <t>Cost</t>
  </si>
  <si>
    <t/>
  </si>
  <si>
    <t>Opening costs</t>
  </si>
  <si>
    <t>Additions during the year</t>
  </si>
  <si>
    <t>Disposals and write downs</t>
  </si>
  <si>
    <t>Closing costs</t>
  </si>
  <si>
    <t>Accumulated Amortization</t>
  </si>
  <si>
    <t>Opening accum'd amortization</t>
  </si>
  <si>
    <t xml:space="preserve">Disposals and write downs </t>
  </si>
  <si>
    <t>Closing accum'd amortization</t>
  </si>
  <si>
    <t>Net Book Value of</t>
  </si>
  <si>
    <t>Tangible Capital Assets</t>
  </si>
  <si>
    <t>Water and sewer underground networks contributed to the Municipality totals $XXX,XXX and were capitalized at their fair value at the time of their receipt.</t>
  </si>
  <si>
    <t>The Municipality has XXX km of roads that are capitalized at a nominal value of $X,XXX,XXX.</t>
  </si>
  <si>
    <t>Less allowances for doubtful amounts</t>
  </si>
  <si>
    <t>SCHEDULE 2</t>
  </si>
  <si>
    <t>Reserve</t>
  </si>
  <si>
    <t>Total</t>
  </si>
  <si>
    <t>Investment charges</t>
  </si>
  <si>
    <t>Total expenses</t>
  </si>
  <si>
    <t>NET REVENUES</t>
  </si>
  <si>
    <t>TRANSFERS</t>
  </si>
  <si>
    <t>CHANGE IN RESERVE FUND BALANCES</t>
  </si>
  <si>
    <t>FUND SURPLUS, BEGINNING OF YEAR</t>
  </si>
  <si>
    <t>FUND SURPLUS, END OF YEAR</t>
  </si>
  <si>
    <t>Name of</t>
  </si>
  <si>
    <t>Transfers from (to) operating fund</t>
  </si>
  <si>
    <t>Name of school division</t>
  </si>
  <si>
    <t>School division</t>
  </si>
  <si>
    <t>Education support levy</t>
  </si>
  <si>
    <t>Total education taxes</t>
  </si>
  <si>
    <t>Property taxes</t>
  </si>
  <si>
    <t>Municipal taxes levied (Schedule 12)</t>
  </si>
  <si>
    <t>Total municipal taxes (Schedule 2)</t>
  </si>
  <si>
    <t>Other expenses</t>
  </si>
  <si>
    <t>SCHEDULE OF CHANGE IN RESERVE FUND BALANCES</t>
  </si>
  <si>
    <t>Utility</t>
  </si>
  <si>
    <t>Other</t>
  </si>
  <si>
    <t>Deferred revenue</t>
  </si>
  <si>
    <t>SCHEDULE 3</t>
  </si>
  <si>
    <t>Decrease (increase) in inventories</t>
  </si>
  <si>
    <t>Decrease (increase) in prepaid expense</t>
  </si>
  <si>
    <t>Water fees</t>
  </si>
  <si>
    <t>Sewer fees</t>
  </si>
  <si>
    <t>Bulk Water fees</t>
  </si>
  <si>
    <t>Lagoon tipping fees</t>
  </si>
  <si>
    <t>Hydrant rentals</t>
  </si>
  <si>
    <t>Connection charges</t>
  </si>
  <si>
    <t>Penalties</t>
  </si>
  <si>
    <t>Administration</t>
  </si>
  <si>
    <t>Training costs</t>
  </si>
  <si>
    <t>Billing and collection</t>
  </si>
  <si>
    <t>Purification and treatment</t>
  </si>
  <si>
    <t>Transmission and distribution</t>
  </si>
  <si>
    <t>Water purchases</t>
  </si>
  <si>
    <t>Connection costs</t>
  </si>
  <si>
    <t>sub-total- water</t>
  </si>
  <si>
    <t>Collection system costs</t>
  </si>
  <si>
    <t>Treatment and disposal cost</t>
  </si>
  <si>
    <t>Lift Station costs</t>
  </si>
  <si>
    <t>sub-total- sewer</t>
  </si>
  <si>
    <t>Interest on long term debt</t>
  </si>
  <si>
    <t>FUND SURPLUS (DEFICIT)</t>
  </si>
  <si>
    <t>SCHEDULE OF UTILITY OPERATIONS - Name of Utility</t>
  </si>
  <si>
    <t>Transfers from (to) reserve funds</t>
  </si>
  <si>
    <t>CHANGE IN UTILITY FUND BALANCE</t>
  </si>
  <si>
    <t>SCHEDULE 4</t>
  </si>
  <si>
    <t>NOTES TO THE CONSOLIDATED FINANCIAL STATEMENTS</t>
  </si>
  <si>
    <t>1.</t>
  </si>
  <si>
    <r>
      <t xml:space="preserve">Status of the City/Town/Village/Rural Municipality of </t>
    </r>
    <r>
      <rPr>
        <b/>
        <i/>
        <sz val="10"/>
        <rFont val="Arial"/>
        <family val="2"/>
      </rPr>
      <t>(Insert Name)</t>
    </r>
  </si>
  <si>
    <t>2.</t>
  </si>
  <si>
    <t>Significant Accounting Policies</t>
  </si>
  <si>
    <t>The consolidated financial statements include the assets, liabilities, revenues and expenses of the reporting entity.  The reporting entity is comprised of all the funds, agencies, local boards, and committees of the Council which are controlled by the Municipality.  Control is defined as the power to govern the financial and reporting policies of another organization with the expected benefits or risk of loss to the Municipality.  The controlled organizations are consolidated after adjusting their accounting policies to a basis consistent with the accounting policies of the municipality.  Inter-fund and inter-company balances and transactions have been eliminated.  The  controlled organizations include:</t>
  </si>
  <si>
    <t>(list controlled entities)</t>
  </si>
  <si>
    <t>The taxation with respect to the operations of the school divisions are not reflected in the Municipal surplus of these financial statements.</t>
  </si>
  <si>
    <t>(list government partnerships)</t>
  </si>
  <si>
    <t>Financial Plan</t>
  </si>
  <si>
    <t>Utility(ies)</t>
  </si>
  <si>
    <t>The consolidated financial statements are prepared using the accrual basis of accounting.  The accrual basis of accounting records revenue as it is earned and measurable.  Expenses are recognized as they are incurred and measurable based upon the receipt of goods and services or the creation of an obligation to pay.</t>
  </si>
  <si>
    <t>Cash and Temporary Investments</t>
  </si>
  <si>
    <t>Cash and temporary investments include cash and short-term investments with maturities of three months or less from the date of acquisition.</t>
  </si>
  <si>
    <t>It is reasonably anticipated that real estate properties held for resale will be sold outside the reporting entity within one year of the balance sheet date.</t>
  </si>
  <si>
    <t>Accrued interest</t>
  </si>
  <si>
    <t>Temporary investments are accounted for at the lower of cost and market.</t>
  </si>
  <si>
    <t>Portfolio investments are accounted for at cost.</t>
  </si>
  <si>
    <t>Landfill Closure and Post Closure Liabilities</t>
  </si>
  <si>
    <t>Accrued expenses</t>
  </si>
  <si>
    <t>Accrued interest payable</t>
  </si>
  <si>
    <t>M.P.T.C. - cash advance</t>
  </si>
  <si>
    <t>Writeoffs</t>
  </si>
  <si>
    <t>a) Reporting Entity</t>
  </si>
  <si>
    <t>b) Basis of Accounting</t>
  </si>
  <si>
    <t>a) Operating Landfill Site</t>
  </si>
  <si>
    <t>b) Closed Landfill Site(s)</t>
  </si>
  <si>
    <t>b) There were no members of council receiving compensation in excess of $50,000 individually.</t>
  </si>
  <si>
    <t>c) The following officers received compensation in excess of $50,000:</t>
  </si>
  <si>
    <t>Additions</t>
  </si>
  <si>
    <t>SCHEDULE OF L.U.D. OPERATIONS - Name of L.U.D.</t>
  </si>
  <si>
    <t>SCHEDULE 15</t>
  </si>
  <si>
    <t>Revenue</t>
  </si>
  <si>
    <t>Other Revenue</t>
  </si>
  <si>
    <t>Indemnities</t>
  </si>
  <si>
    <t>General Government:</t>
  </si>
  <si>
    <t>Transportation Services</t>
  </si>
  <si>
    <t>Environmental health</t>
  </si>
  <si>
    <t>Net revenues (expenses)</t>
  </si>
  <si>
    <t>Transfers:</t>
  </si>
  <si>
    <t>Transfers from (to) L.U.D. reserves</t>
  </si>
  <si>
    <t>Change in L.U.D. balances</t>
  </si>
  <si>
    <t>Unexpended balance, end of year</t>
  </si>
  <si>
    <t>Debt charges</t>
  </si>
  <si>
    <t>(TCA)</t>
  </si>
  <si>
    <t>Interest</t>
  </si>
  <si>
    <t>Expense</t>
  </si>
  <si>
    <t>Unexpended balance, beginning of year</t>
  </si>
  <si>
    <t>Schedule 15 - Schedule of L.U.D. Operations</t>
  </si>
  <si>
    <t>Non-financial assets are not available to discharge existing liabilities and are held for use in the provision of services.  They have useful lives extending beyond the current year and are not intended for sale in the ordinary course of operations.  The change in non-financial assets during the year, together with the excess of revenues over expenses, provides the change in net financial assets for the year.</t>
  </si>
  <si>
    <t>Life of lease</t>
  </si>
  <si>
    <t>Trust funds and their related operations administered by the Municipality are not consolidated in these financial statements.  The trust funds administered by the Municipality are presented in Schedule 7 - Schedule of Trust Funds.</t>
  </si>
  <si>
    <t>Schedule 4 - Consolidated Statement of Operations by Program</t>
  </si>
  <si>
    <t>CONSOLIDATED STATEMENT OF OPERATIONS BY PROGRAM</t>
  </si>
  <si>
    <t>School levies (Schedule 13)</t>
  </si>
  <si>
    <t xml:space="preserve">The reconciliation between the financial plan and the budget figures used in these statements is disclosed in Schedule 10 - Reconciliation of the Financial Plan to the Budget. </t>
  </si>
  <si>
    <t>Utility customers</t>
  </si>
  <si>
    <t>Inventories (Note 6)</t>
  </si>
  <si>
    <t>Schedule 2 - Consolidated Schedule of Revenues</t>
  </si>
  <si>
    <t>Schedule 3 - Consolidated Schedule of Expenses</t>
  </si>
  <si>
    <t>Schedule 5 - Consolidated Details and Reconciliation to Core Government Results</t>
  </si>
  <si>
    <t>Schedule 6 - Schedule of Change in Reserve Fund Balances</t>
  </si>
  <si>
    <t>Schedule 7 - Schedule of Trust Funds</t>
  </si>
  <si>
    <t>COMMITMENTS AND CONTINGENCIES (Notes 11 and 12)</t>
  </si>
  <si>
    <t>Schedule 8 - Schedule of Financial Position for Utilities</t>
  </si>
  <si>
    <t>Schedule 9 - Schedule of Utility Operations</t>
  </si>
  <si>
    <t>Schedule 10 - Reconciliation of the Financial Plan to the Budget</t>
  </si>
  <si>
    <t>Schedule 12 - Analysis of Tax Levy</t>
  </si>
  <si>
    <t>Total tax levy (Schedule 11)</t>
  </si>
  <si>
    <t>Schedule 13 - Analysis of School Accounts</t>
  </si>
  <si>
    <t>INDEPENDENT AUDITOR'S REPORT</t>
  </si>
  <si>
    <t>Management's Responsibility for the Financial Statements</t>
  </si>
  <si>
    <t>Schedule 14 - Schedule of General Operating Fund Expenses</t>
  </si>
  <si>
    <t>Schedule 16 - Schedule of Debentures Pending</t>
  </si>
  <si>
    <t>ACCUMULATED SURPLUS, END OF YEAR</t>
  </si>
  <si>
    <t>ACCUMULATED SURPLUS, BEGINNING OF YEAR</t>
  </si>
  <si>
    <t>NET FINANCIAL ASSETS, BEGINNING OF YEAR</t>
  </si>
  <si>
    <t>NET FINANCIAL ASSETS, END OF YEAR</t>
  </si>
  <si>
    <t>Loss (Gain) on sale of tangible capital assets</t>
  </si>
  <si>
    <t>CASH AND TEMPORARY INVESTMENTS, BEGINNING OF YEAR</t>
  </si>
  <si>
    <t>INCREASE IN CASH AND TEMPORARY INVESTMENTS</t>
  </si>
  <si>
    <t>Auditor's Responsibility</t>
  </si>
  <si>
    <t>We believe that the audit evidence we have obtained in our audit is sufficient and appropriate to provide a basis for our audit opinion.</t>
  </si>
  <si>
    <t>Opinion</t>
  </si>
  <si>
    <t>[Date of the auditor's report]</t>
  </si>
  <si>
    <t>[Auditor's address]</t>
  </si>
  <si>
    <r>
      <t>(Insert name of auditors)</t>
    </r>
    <r>
      <rPr>
        <sz val="10"/>
        <rFont val="Arial"/>
        <family val="2"/>
      </rPr>
      <t xml:space="preserve"> as the Municipality's appointed external auditors, have audited the Consolidated Financial Statements.  The Auditor's report is addressed to the Mayor/Reeve and members of Council and appears on the following page.  Their opinion is based upon an examination conducted in accordance with Canadian generally accepted auditing standards, performing such tests and other procedures as they consider necessary to obtain reasonable assurance that the Consolidated Financial Statements are free of material misstatement and present fairly the financial position and results of the Municipality in accordance with Canadian public sector accounting standards.</t>
    </r>
  </si>
  <si>
    <t>The Municipality has several partnership agreements in place, and as such, consistent with Canadian public sector accounting standards for government partnerships, the following local agencies, boards and commissions are accounted on a proportionate consolidation basis whereby the Municipality’s pro-rata share of each of the assets, liabilities, revenues and expenses are combined on a line by line basis in the financial statements.  Inter-company balances and transactions have been eliminated.  The government partnerships include:</t>
  </si>
  <si>
    <t xml:space="preserve">Government transfers are recognized in the financial statements when the transfer is authorized and eligibility criteria are met except, when and to the extent, stipulations by the transferor gives rise to an obligation that meets the definition of a liability.  Stipulations by the transferor may require that the funds only be used for providing specific services or the acquisition of tangible capital assets.  For transfers with stipulations an equivalent amount of revenue is recognized as the liability is settled.          </t>
  </si>
  <si>
    <t>Capacity ( disclose in tonnes, volume, acreage, or years):</t>
  </si>
  <si>
    <t>Other unconditional grants</t>
  </si>
  <si>
    <t>Contributed assets</t>
  </si>
  <si>
    <t>Municipal utility(ies) (Schedule 9)</t>
  </si>
  <si>
    <t>Consolidated water co-operatives</t>
  </si>
  <si>
    <t>Due from Municipality</t>
  </si>
  <si>
    <t>Transfers from utility operating fund</t>
  </si>
  <si>
    <t>Transfers from general operating fund</t>
  </si>
  <si>
    <t>Transfers to general operating fund</t>
  </si>
  <si>
    <t>Transfers to utility operating fund</t>
  </si>
  <si>
    <t>Due from other funds</t>
  </si>
  <si>
    <t>Due to other funds</t>
  </si>
  <si>
    <t>General municipal</t>
  </si>
  <si>
    <t>SCHEDULE OF GENERAL OPERATING FUND EXPENSES</t>
  </si>
  <si>
    <t>SCHEDULE 16</t>
  </si>
  <si>
    <t>Transfer from nominal surplus</t>
  </si>
  <si>
    <t>Installation service</t>
  </si>
  <si>
    <t>Contributed tangible capital assets</t>
  </si>
  <si>
    <t>sub-total- other</t>
  </si>
  <si>
    <t>Government transfers</t>
  </si>
  <si>
    <t>Operating</t>
  </si>
  <si>
    <t>Capital</t>
  </si>
  <si>
    <t>sub-total- government transfers</t>
  </si>
  <si>
    <t>Hydrant maintenance</t>
  </si>
  <si>
    <t>Water General</t>
  </si>
  <si>
    <t>sub-total- water general</t>
  </si>
  <si>
    <t>Water Amortization &amp; Interest</t>
  </si>
  <si>
    <t>sub-total- water amortization &amp; interest</t>
  </si>
  <si>
    <t>Sewer General</t>
  </si>
  <si>
    <t>Other sewage &amp; disposal costs</t>
  </si>
  <si>
    <t>sub-total- sewer general</t>
  </si>
  <si>
    <t>Sewage Amortization &amp; Interest</t>
  </si>
  <si>
    <t>sub-total- sewer amortization &amp; interest</t>
  </si>
  <si>
    <t>NET OPERATING SURPLUS</t>
  </si>
  <si>
    <t>Fees</t>
  </si>
  <si>
    <t xml:space="preserve">      sub-total- L.U.D.</t>
  </si>
  <si>
    <t xml:space="preserve">      sub-total- Debt charges</t>
  </si>
  <si>
    <t xml:space="preserve">      sub-total- Reserves</t>
  </si>
  <si>
    <t xml:space="preserve">      sub-total- Special levies</t>
  </si>
  <si>
    <t>Title value of tax title acquired</t>
  </si>
  <si>
    <t>Title value of land sales</t>
  </si>
  <si>
    <t>SCHEDULE OF UTILITY OPERATIONS (cont'd) - Name of Utility</t>
  </si>
  <si>
    <t>Our responsibility is to express an opinion on these consolidated financial statements based on our audit.  We conducted our audit in accordance with Canadian generally accepted auditing standards.  Those standards require that we comply with ethical requirements and plan and perform the audit to obtain reasonable assurance about whether the financial statements are free from material misstatement.</t>
  </si>
  <si>
    <t>An audit involves performing procedures to obtain audit evidence about the amounts and disclosures in the financial statements.  The procedures selected depend on the auditor's judgment, including the assessment of risks of material misstatement of the financial statements, whether due to fraud or error.  In making those risk assessments, the auditor considers internal control relevant to the entity's preparation and fair presentation of the financial statements in order to design audit procedures that are appropriate in the circumstance, but not for the purpose of expressing an opinion on the effectiveness of the entity's internal controls.  An audit also includes evaluating the appropriateness of accounting policies used and the reasonableness of accounting estimates made by management, as well as evaluating the overall presentation of the financial statements.</t>
  </si>
  <si>
    <t>Management is responsible for the preparation and fair presentation of these consolidated financial statements in accordance with Canadian Public Sector Accounting Standards, and for such internal controls as management determines are necessary to enable the preparation of financial statements that are free from material misstatements, whether due to fraud or error.</t>
  </si>
  <si>
    <t>In 2010, the Government of Manitoba enacted a regulation which permits sponsors of public sector pension plans, including MEPP, to elect permanent exemption from solvency funding requirements subject to certain conditions stated in the regulation.  MEPP has elected permanent exemption from solvency funding requirements.  As a result, solvency funding is no longer required by MEPP.</t>
  </si>
  <si>
    <t>SCHEDULE 17</t>
  </si>
  <si>
    <t xml:space="preserve">     Eliminate revenue - transfers from reserves</t>
  </si>
  <si>
    <t xml:space="preserve">CONSOLIDATED STATEMENT OF OPERATIONS </t>
  </si>
  <si>
    <t>18.</t>
  </si>
  <si>
    <t xml:space="preserve">Consolidated Statement of Operations </t>
  </si>
  <si>
    <t>Mayor</t>
  </si>
  <si>
    <t>Councillor</t>
  </si>
  <si>
    <r>
      <t>[</t>
    </r>
    <r>
      <rPr>
        <i/>
        <sz val="10"/>
        <rFont val="Arial"/>
        <family val="2"/>
      </rPr>
      <t>Auditor's signature</t>
    </r>
    <r>
      <rPr>
        <sz val="10"/>
        <rFont val="Arial"/>
        <family val="2"/>
      </rPr>
      <t>]</t>
    </r>
  </si>
  <si>
    <t>SAMPLE</t>
  </si>
  <si>
    <t>RECONCILIATION OF ANNUAL SURPLUS (DEFICIT)</t>
  </si>
  <si>
    <t>Schedule 17 - Reconciliation of Annual Surplus (Deficit)</t>
  </si>
  <si>
    <t xml:space="preserve">     Decrease expense - principal portion of debenture debt</t>
  </si>
  <si>
    <t>Accumulated Surplus</t>
  </si>
  <si>
    <t>TCA net of related borrowings</t>
  </si>
  <si>
    <t>Accumulated surplus of municipality unconsolidated</t>
  </si>
  <si>
    <t>Accumulated surpluses of consolidated entities</t>
  </si>
  <si>
    <t>MUNICIPAL NET SURPLUS (DEFICIT) UNDER THE MUNICIPAL ACT</t>
  </si>
  <si>
    <t>Adjustments for reporting under public sector accounting standards</t>
  </si>
  <si>
    <t xml:space="preserve">     Increase (Decrease) revenue - Net surplus (deficit) of consolidated entities</t>
  </si>
  <si>
    <t>NET SURPLUS (DEFICIT) PER CONSOLIDATED STATEMENT OF OPERATIONS</t>
  </si>
  <si>
    <t xml:space="preserve">     Eliminate expense - transfers to reserves </t>
  </si>
  <si>
    <t xml:space="preserve">     Increase revenue - reserve funds interest </t>
  </si>
  <si>
    <t xml:space="preserve">     Eliminate revenue - transfer from nominal surplus(es) </t>
  </si>
  <si>
    <t xml:space="preserve">     Eliminate expense - acquisitions of tangible capital assets</t>
  </si>
  <si>
    <t>Accumulated surplus consists of the following:</t>
  </si>
  <si>
    <t>General operating fund - Nominal surplus</t>
  </si>
  <si>
    <t>Utility operating fund(s) - Nominal surplus</t>
  </si>
  <si>
    <t xml:space="preserve">Reserve funds </t>
  </si>
  <si>
    <t>Accumulated surplus per Consolidated Statement of Financial Position</t>
  </si>
  <si>
    <t>Temporary investments</t>
  </si>
  <si>
    <t xml:space="preserve">     Increase expense - amortization of tangible capital assets</t>
  </si>
  <si>
    <t>The Municipality is currently operating a Class X landfill site in XXXX.  Legislation requires closure and post-closure care of solid waste landfill sites.  Closure costs include final covering and landscaping of the landfill and implementation of drainage and gas management plans.  Post closure care requirements include cap maintenance, groundwater monitoring, gas management system operations, inspections and annual reports.</t>
  </si>
  <si>
    <t>Estimated closure and post closure costs over the next XX years</t>
  </si>
  <si>
    <t xml:space="preserve">Debenture, interest at X.XX%, payable at $XXX,XXX annually including interest, maturing Month X, 20XX  </t>
  </si>
  <si>
    <t>Bank term loan, interest a X.XX%, payable at $XXX,XXX monthly/semi-annually/annually including (plus) interest, maturing Month X, 20XX.</t>
  </si>
  <si>
    <t xml:space="preserve">Debenture for (name of utility), interest at X.XX%, payable at $XXX,XXX annually including interest, maturing Month X, 20XX  </t>
  </si>
  <si>
    <t>In addition, the Municipality is leasing office space at $XXX,XXX per month, expiring 20XX.  The minimum lease payments to expiration are $XXX,XXX.  The minimum lease payments in the next five years are as follows:</t>
  </si>
  <si>
    <t>Subsequent to the year-end, the Fire Services District entered into an agreement to purchase a new fire truck in the amount of $XXX,XXX.  The Municipality’s share of the cost (XX%) for the new fire truck would be $XXX,XXX.  The councils of the Municipality and Town have approved the purchase.</t>
  </si>
  <si>
    <t>Subsequent to the year-end, the Municipality contracted for construction work with respect to a new police building of approximately $XXX,XXX.  This project is to be financed by reserve funds and long term debt.</t>
  </si>
  <si>
    <t>a) Compensation paid to members of council amounted to $XXX,XXX in aggregate.</t>
  </si>
  <si>
    <t>The accompanying notes are an integral part of this financial statement</t>
  </si>
  <si>
    <t xml:space="preserve">Tangible capital assets are recorded at cost which includes all amounts that are directly attributable to the acquisition, construction, development or betterment of the asset. Donated assets are recorded at their estimated fair value upon acquisition.  Certain tangible capital assets for which historical cost information is not available have been recorded at current fair market values discounted by a relevant inflation factor.  Certain assets are disclosed at a nominal value as the determination of current fair market value was not available.  The Municipality does not capitalize internal finance charges as part of the cost of its tangible capital assets. </t>
  </si>
  <si>
    <t xml:space="preserve">Contaminated sites are a result of contamination being introduced into air, soil, water or sediment of a chemical, organic or radioactive material or live organism that exceeds an environmental standard. The liability is recorded net of any expected recoveries. A liability for remediation of contaminated sites is recognized when all the following criteria are met:
</t>
  </si>
  <si>
    <t xml:space="preserve">     i. an environmental standard exists;
     ii. contamination exceeds the environmental standard;
     iii.  The municipality:
          -  is directly responsible; or
          -  accepts responsibility; and
     iv. a reasonable estimate of the amount can be made.</t>
  </si>
  <si>
    <r>
      <rPr>
        <b/>
        <sz val="10"/>
        <rFont val="Arial"/>
        <family val="2"/>
      </rPr>
      <t>Liability for Contaminated Sites</t>
    </r>
    <r>
      <rPr>
        <sz val="10"/>
        <rFont val="Arial"/>
        <family val="2"/>
      </rPr>
      <t xml:space="preserve">
</t>
    </r>
    <r>
      <rPr>
        <i/>
        <sz val="8"/>
        <rFont val="Arial"/>
        <family val="2"/>
      </rPr>
      <t>Reference PS 3260.65</t>
    </r>
    <r>
      <rPr>
        <sz val="10"/>
        <rFont val="Arial"/>
        <family val="2"/>
      </rPr>
      <t xml:space="preserve">
</t>
    </r>
  </si>
  <si>
    <t>20.</t>
  </si>
  <si>
    <t>ACCUMULATED SURPLUS (DEFICIT) (Note 18)</t>
  </si>
  <si>
    <t>COMMITMENTS AND CONTINGENCIES (NOTES 12 AND 13)</t>
  </si>
  <si>
    <t>Liability for remediation of contaminated site(s) (Note 9)</t>
  </si>
  <si>
    <t>Long-term debt (Note 10)</t>
  </si>
  <si>
    <t>Obligations under capital lease (Note 11)</t>
  </si>
  <si>
    <t>Chartered Professional Accountants</t>
  </si>
  <si>
    <t>(Note 17)</t>
  </si>
  <si>
    <r>
      <t xml:space="preserve">The accompanying Consolidated Financial Statements are the responsibility of the management of the </t>
    </r>
    <r>
      <rPr>
        <i/>
        <sz val="10"/>
        <color indexed="8"/>
        <rFont val="Arial"/>
        <family val="2"/>
      </rPr>
      <t>(name of the municipality)</t>
    </r>
    <r>
      <rPr>
        <sz val="10"/>
        <color indexed="8"/>
        <rFont val="Arial"/>
        <family val="2"/>
      </rPr>
      <t xml:space="preserve"> and have been prepared in compliance with legislation, and in accordance with generally accepted accounting principles established by the Public Sector Accounting Board of The Chartered Professional Accountants Canada.  </t>
    </r>
  </si>
  <si>
    <t>2014</t>
  </si>
  <si>
    <t>The consolidated financial statements have been prepared in accordance with public sector accounting standards as recommended by the Public Sector Accounting Board (PSAB) of the Chartered Professional Accountants of Canada and reflect the following significant accounting policies:</t>
  </si>
  <si>
    <t>Government Transfers</t>
  </si>
  <si>
    <t>The majority of the employees of the Municipality are members of the Municipal Employees' Pension Plan (MEPP), which is a multi-employer defined benefit pension plan.  MEPP members will receive benefits based on 1.5% of their final average yearly Canada Pension Plan (CPP) earnings times years of service, plus 2% of their final average yearly non-CPP earnings times years of service.  The costs of the retirement plan are not allocated to the individual entities within the related group.  As a result, individual entities within the related group are not able to identify their share of the underlying assets and liabilities.  Therefore, the plan is accounted for as a defined contribution plan in accordance with the requirements of the Chartered Professional Accountants of Canada Handbook section PS3250.</t>
  </si>
  <si>
    <r>
      <t xml:space="preserve">Municipal program grants </t>
    </r>
    <r>
      <rPr>
        <i/>
        <sz val="9"/>
        <rFont val="Arial"/>
        <family val="2"/>
      </rPr>
      <t>(formerly VLT revenues)</t>
    </r>
  </si>
  <si>
    <t>For the Year Ended December 31, 2015</t>
  </si>
  <si>
    <t xml:space="preserve">We have audited the accompanying consolidated financial statements of the (Name of Municipality), which comprise the consolidated statement of financial position as at December 31, 2015 and the consolidated statements of operations and accumulated surplus, change in net financial assets and cash flows for the year ended December 31, 2015, and a summary of significant accounting policies and other explanatory information. </t>
  </si>
  <si>
    <t>In our opinion, the consolidated financial statements present fairly, in all material respects, the financial position of the (Name of Municipality) as at December 31, 2015, and the results of its operations, change in net financial assets, and cash flows for the year ended December 31, 2015 in accordance with Canadian Public Sector Accounting Standards.</t>
  </si>
  <si>
    <t>As at December 31, 2015</t>
  </si>
  <si>
    <t>2015</t>
  </si>
  <si>
    <t xml:space="preserve">[PS 3260 was issued in June 2010 and will apply for periods beginning on or after April 1, 2015, although earlier adoption is encouraged.  For municipalities in Manitoba, the standard would apply beginning on January 1, 2015]
</t>
  </si>
  <si>
    <t>The Municipality is committed to purchase gravel under existing purchase contracts.  The commitment for 2015 is $XXX,XXX.</t>
  </si>
  <si>
    <t>Various claims have been made against the Municipality as at December 31, 2015.  If proven, it is possible that these claims may have a material adverse effect on the financial position of the Municipality.  The Municipality is disputing the claims and as the outcome is not determinable at this time, no amount has been accrued in the financial statements.</t>
  </si>
  <si>
    <t>It is a requirement of the Public Sector Compensation Disclosure Act that annual public disclosure be made of aggregate compensation paid to members of council, and of individual compensation in an amount exceeding $50,000 annually to any member of council, officer or employee of the Municipality.  For the year ended December 31, 2015:</t>
  </si>
  <si>
    <t>GP #1 (consolidated %) (2014 – consolidated%)</t>
  </si>
  <si>
    <t>GP #2 (consolidated %) (2014 – consolidated%)</t>
  </si>
  <si>
    <t>GP #3 (consolidated %) (2014 – consolidated%)</t>
  </si>
  <si>
    <t>Temporary investments are comprised mainly of guaranteed investment certificates and term deposits and have a market value approximating cost.  The Municipality has designated $XXX,XXX (2014 $XXX,XXX) to reserves for debt principal repayments and tangible capital asset acquisitions.  See Schedule 6 – Schedule of Change in Reserve Fund Balances.</t>
  </si>
  <si>
    <t xml:space="preserve">The aggregate market value of the marketable securities at December 31, 2015 is $XXX,XXX (2014 - $XXX,XXX).  Portfolio investments earned $XXX,XXX in investment income during the year (2014 - $XXX,XXX).  </t>
  </si>
  <si>
    <t>Legislation requires the Municipality to monitor its closed landfill site(s).  Post closure care requirements include cap maintenance, groundwater monitoring, gas management system operations, inspections and annual reports.  Post closure care for the closed landfill site(s) is estimated to be required until 20XX.  Estimated post closure costs over the next XX years is estimated to be $XXX,XXX (2014 - $XXX,XXX).  The Municipality uses a discount rate of XX.XX% (2014 - XX.XX%) to arrive at its post closure liability of $XXX,XXX (2014 - $XXX,XXX)</t>
  </si>
  <si>
    <t>Interest expense includes $XXX,XXX (2014 - $XXX,XXX) with respect to this obligation.</t>
  </si>
  <si>
    <t>Amortization expense includes $XXX,XXX (2014 - $XXX,XXX) on leased tangible capital assets.</t>
  </si>
  <si>
    <t>The Municipality has outstanding contractual obligations of approximately $XXX,XXX at December 31, 2015 (2014 - $XXX,XXX) for capital works.</t>
  </si>
  <si>
    <t>The City has unconditionally guaranteed the payment of principal and interest on capital improvement loans for several organizations.  The outstanding balance on these loans as at December 31, 2015 is $XXX,XXX (2014 - $XXX,XXX).</t>
  </si>
  <si>
    <t>After 2020</t>
  </si>
  <si>
    <t>Year Ended December 31, 2015</t>
  </si>
  <si>
    <t>December 31, 2015</t>
  </si>
  <si>
    <t>The Municipality has undertaken to expand the Sports Arena complex.  Through its Recreation Board, the Municipality is a party to a funding agreement with the Government of Canada for a $X.X million (2014 - $X.X million) expansion project and has agreed to provide $X.X million (2014 - $X.X million) toward the expansion project.  During the 2015 fiscal year, both parties announced $X.X million in additional funding for the project, bringing the total funding to $X.X million.</t>
  </si>
  <si>
    <r>
      <t xml:space="preserve">Pension assets consist of investment grade securities.  Market and credit risk on these securities are managed by MEPP by placing plan assets in trust and through MEPP investment policy.  The pension expense is based on the contribution rate.  The MEPP required that employees contribute 8.3% of basic annual earnings up to the CPP ceiling plus 9.5% of basic annual earnings in excess of the CPP ceiling, plus an additional 0.1% of earnings below and in excess of the CPP ceiling from employees that are not members of the Municipal Disability Income Plan.  The employers are required to match the employee contributions to the MEPP.  Actual contributions to MEPP made during the year by the Municipality on behalf of its employees amounted to </t>
    </r>
    <r>
      <rPr>
        <b/>
        <sz val="10"/>
        <color indexed="8"/>
        <rFont val="Arial"/>
        <family val="2"/>
      </rPr>
      <t>$XX,XXX</t>
    </r>
    <r>
      <rPr>
        <sz val="10"/>
        <color indexed="8"/>
        <rFont val="Arial"/>
        <family val="2"/>
      </rPr>
      <t xml:space="preserve"> (2014 - $XX,XXX) and are included in the statement of operations.</t>
    </r>
  </si>
  <si>
    <t>For Amalgamated Municipality</t>
  </si>
  <si>
    <t>21.</t>
  </si>
  <si>
    <t xml:space="preserve">Subject to the following paragraph, any unfunded liabilities are to be funded by the participating employers.  The most recent actuarial valuation as of December 31, 2014 indicated the plan was 95.2% funded on a going concern basis and had an unfunded solvency liability of $237.2 million. The solvency position of the plan is determined by comparing the plan assets to the actuarial present value of the benefits accrued in respect of credited service up to the valuation date, calculated as if the plan were wound up on December 31, 2014.  </t>
  </si>
  <si>
    <t>c) Cash and Temporary Investments</t>
  </si>
  <si>
    <t>d) Investments</t>
  </si>
  <si>
    <t>e) Real Estate Properties Held for Sale</t>
  </si>
  <si>
    <t>f) Landfill Closure and Post Closure Liabilities</t>
  </si>
  <si>
    <t>g) Non-Financial Assets</t>
  </si>
  <si>
    <t>h) Tangible Capital Assets</t>
  </si>
  <si>
    <t>i) Leases</t>
  </si>
  <si>
    <t>j) Inventories</t>
  </si>
  <si>
    <t>k) Revenue Recognition</t>
  </si>
  <si>
    <t>l) Measurement Uncertainty</t>
  </si>
  <si>
    <t>Segmented Information</t>
  </si>
  <si>
    <t>22.</t>
  </si>
  <si>
    <t xml:space="preserve">   - General Government</t>
  </si>
  <si>
    <t xml:space="preserve">   - Protective Services</t>
  </si>
  <si>
    <t xml:space="preserve">   - Transportation Services</t>
  </si>
  <si>
    <t xml:space="preserve">   - Environmental Health</t>
  </si>
  <si>
    <t xml:space="preserve">   - Public Health and Welfare Services</t>
  </si>
  <si>
    <t xml:space="preserve">   - Regional Planning and Development</t>
  </si>
  <si>
    <t xml:space="preserve">   - Resources Conservation and Industrial Development</t>
  </si>
  <si>
    <t xml:space="preserve">   - Recreation and Cultural Services</t>
  </si>
  <si>
    <t>Revenues and expenses represent amounts that are directly attributable to the segment and amounts that are allocated on a reasonable basis. The accounting policies of the segments are consistent with those followed in the preparation of the financial statements as described in the summary of significant accounting policies.</t>
  </si>
  <si>
    <t>Government Partnerships</t>
  </si>
  <si>
    <t>Financial Position</t>
  </si>
  <si>
    <t>Result of Operations</t>
  </si>
  <si>
    <t xml:space="preserve">  Liabilities</t>
  </si>
  <si>
    <t xml:space="preserve">  Accumulated surplus</t>
  </si>
  <si>
    <t xml:space="preserve">  Revenues</t>
  </si>
  <si>
    <t xml:space="preserve">  Expenses</t>
  </si>
  <si>
    <t xml:space="preserve">  Annual surplus</t>
  </si>
  <si>
    <t xml:space="preserve">  Financial Assets</t>
  </si>
  <si>
    <t xml:space="preserve">  Net financial assets (liabilities)</t>
  </si>
  <si>
    <t xml:space="preserve">  Non-financial assets</t>
  </si>
  <si>
    <t xml:space="preserve">   - Water and Sewer Services</t>
  </si>
  <si>
    <t>17.</t>
  </si>
  <si>
    <t>(Description of your municipality's commitments will have to be tailored to your circumstances.)</t>
  </si>
  <si>
    <t>The Municipality has negotiated a non-exclusive long-term contract with Waste Management of Canada for handling and disposal of garbage.  The contract was extended to January 31, 2018.  Annual charges under the contract are determined by reference to certain waste volumes handled.  Payments made under the contract for the year 2015 were approximately $XXX,XXX (2014- $XXX,XXX).</t>
  </si>
  <si>
    <t>(Description of your municipality's contingencies will have to be tailored to your circumstances in accordance with PSAB's recommendations on contingencies).</t>
  </si>
  <si>
    <t>The “City/Town/Village/Rural Municipality/Municipality" of (insert name) provides a wide ranges of services to its residents.</t>
  </si>
  <si>
    <t xml:space="preserve">Segment information has been provided in Schedule 4 for the following services: </t>
  </si>
  <si>
    <t>The municipality has several partnership agreements for municipal services.  The consolidated financial statements include the municipality's proportionate interest, as disclosed in note 2(a).  The aggregate financial statements of the government partnerships, in condensed summary, are as follows:</t>
  </si>
  <si>
    <t>The incorporated  “City/Town/Village/Rural Municipality” of (insert name) is a municipality that was formed in (insert year of incorporation) pursuant to The Municipal Act.  The municipality provides or funds municipal services such as police, fire, public works, planning, airport, parks and recreation, library and other general government operations.  The municipality may also own one or more utilities, have several designated special purpose reserves and provide funding support for other financial entities involved in economic development, recreation and tourism.</t>
  </si>
  <si>
    <t>The incorporated "Municipality/Rural Municipality” of (insert name) is a municipality that was established as of January 1, 2015 pursuant to The Municipal Amalgamations Act. The "Municipality/Rural Municipality”) of (insert name) reflects the amalgamation of the former “Town/Village/Rural Municipality” of (insert names).  The municipality provides or funds municipal services such as police, fire, public works, planning, parks and recreation, library and other general government operations.  The municipality may also own one or more utilities, have several designated special purpose reserves and provide funding support for other financial entities involved in economic development, recreation and tourism.</t>
  </si>
  <si>
    <t>The financial statements have been prepared based on the continuity of interest principle with respect to the former “Town/Village/Rural Municipality” of (insert names), which requires the (insert name of the new amalgamated municipality), to report the current comparative financial statement as if the former municipalities had been combined since inception.  Under this method, assets and liabilities of the amalgamated municipalities are recognized at their carrying values at the date of amalgamation.  Result of operations of the amalgamated municipalities are combined as if the amalgamated municipality had always existed as a single municipality.</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</si>
</sst>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m"/>
    <numFmt numFmtId="173" formatCode="_(&quot;$&quot;* #,##0_);_(&quot;$&quot;* \(#,##0\);_(&quot;$&quot;* &quot;-   &quot;_);_(@_)"/>
    <numFmt numFmtId="174" formatCode="_(&quot;$&quot;* #,##0_);_(&quot;$&quot;* \(#,##0\);_(&quot;$&quot;* &quot;-     &quot;_);_(@_)"/>
    <numFmt numFmtId="175" formatCode="_-* \(#,##0\);_-* #,##0_-;_-* &quot;-     &quot;_-;_-@_-"/>
    <numFmt numFmtId="176" formatCode="_(* #,##0_);_(* \(#,##0\);_(* &quot; &quot;_);_(@_)"/>
    <numFmt numFmtId="177" formatCode="_(* #,##0_);_(* \(#,##0\);_(* &quot;-     &quot;_);_(@_)"/>
    <numFmt numFmtId="178" formatCode="_(* #,##0_);_(* \(#,##0\);_(* &quot;-&quot;??_);_(@_)"/>
    <numFmt numFmtId="179" formatCode="_ &quot;$&quot;\ * #,##0_ ;_ &quot;$&quot;\ * \-#,##0_ ;_ &quot;$&quot;\ * &quot;-&quot;??_ ;_ @_ "/>
    <numFmt numFmtId="180" formatCode="_-&quot;$&quot;* \(#,##0\);_-&quot;$&quot;* #,##0_);_-&quot;$&quot;* &quot;-     &quot;_-;_-@_-"/>
    <numFmt numFmtId="181" formatCode="_ * #,##0_ ;_ * \-#,##0_ ;_ * &quot;-&quot;??_ ;_ @_ "/>
    <numFmt numFmtId="182" formatCode="_(* #,##0_);_(* \(#,##0\);_(* &quot;-   &quot;_);_(@_)"/>
    <numFmt numFmtId="183" formatCode="0.000%"/>
    <numFmt numFmtId="184" formatCode="[$-409]mmmm\-dd\-yy"/>
    <numFmt numFmtId="185" formatCode="[$-409]h:mm:ss\ AM/PM"/>
  </numFmts>
  <fonts count="81">
    <font>
      <sz val="10"/>
      <name val="Arial"/>
      <family val="0"/>
    </font>
    <font>
      <sz val="11"/>
      <color indexed="8"/>
      <name val="Calibri"/>
      <family val="2"/>
    </font>
    <font>
      <b/>
      <sz val="10"/>
      <name val="Arial"/>
      <family val="2"/>
    </font>
    <font>
      <b/>
      <sz val="14"/>
      <name val="Arial"/>
      <family val="2"/>
    </font>
    <font>
      <b/>
      <sz val="24"/>
      <name val="Arial"/>
      <family val="2"/>
    </font>
    <font>
      <sz val="8"/>
      <name val="Arial"/>
      <family val="2"/>
    </font>
    <font>
      <b/>
      <sz val="12"/>
      <name val="Arial"/>
      <family val="2"/>
    </font>
    <font>
      <i/>
      <sz val="10"/>
      <name val="Arial"/>
      <family val="2"/>
    </font>
    <font>
      <b/>
      <i/>
      <sz val="10"/>
      <name val="Arial"/>
      <family val="2"/>
    </font>
    <font>
      <b/>
      <sz val="11"/>
      <name val="Arial"/>
      <family val="2"/>
    </font>
    <font>
      <sz val="14"/>
      <name val="Arial"/>
      <family val="2"/>
    </font>
    <font>
      <sz val="11"/>
      <name val="Arial"/>
      <family val="2"/>
    </font>
    <font>
      <sz val="11"/>
      <name val="Times New Roman"/>
      <family val="1"/>
    </font>
    <font>
      <b/>
      <sz val="18"/>
      <name val="Arial"/>
      <family val="2"/>
    </font>
    <font>
      <sz val="10"/>
      <name val="Arial Narrow"/>
      <family val="2"/>
    </font>
    <font>
      <sz val="16"/>
      <name val="Arial Narrow"/>
      <family val="2"/>
    </font>
    <font>
      <b/>
      <sz val="10"/>
      <name val="Arial Narrow"/>
      <family val="2"/>
    </font>
    <font>
      <b/>
      <sz val="9"/>
      <name val="Arial Narrow"/>
      <family val="2"/>
    </font>
    <font>
      <sz val="9"/>
      <name val="Arial Narrow"/>
      <family val="2"/>
    </font>
    <font>
      <sz val="8"/>
      <name val="Arial Narrow"/>
      <family val="2"/>
    </font>
    <font>
      <sz val="10"/>
      <color indexed="10"/>
      <name val="Arial Narrow"/>
      <family val="2"/>
    </font>
    <font>
      <sz val="8.5"/>
      <name val="Arial Narrow"/>
      <family val="2"/>
    </font>
    <font>
      <b/>
      <u val="single"/>
      <sz val="10"/>
      <name val="Arial"/>
      <family val="2"/>
    </font>
    <font>
      <sz val="9"/>
      <name val="Arial"/>
      <family val="2"/>
    </font>
    <font>
      <b/>
      <i/>
      <u val="single"/>
      <sz val="10"/>
      <name val="Arial"/>
      <family val="2"/>
    </font>
    <font>
      <i/>
      <sz val="8"/>
      <name val="Arial"/>
      <family val="2"/>
    </font>
    <font>
      <sz val="10"/>
      <color indexed="8"/>
      <name val="Arial"/>
      <family val="2"/>
    </font>
    <font>
      <i/>
      <sz val="10"/>
      <color indexed="8"/>
      <name val="Arial"/>
      <family val="2"/>
    </font>
    <font>
      <i/>
      <sz val="9"/>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4"/>
      <color indexed="10"/>
      <name val="Arial"/>
      <family val="2"/>
    </font>
    <font>
      <sz val="11"/>
      <color indexed="8"/>
      <name val="Arial"/>
      <family val="2"/>
    </font>
    <font>
      <b/>
      <sz val="11"/>
      <color indexed="8"/>
      <name val="Arial"/>
      <family val="2"/>
    </font>
    <font>
      <sz val="96"/>
      <color indexed="55"/>
      <name val="Arial Rounded MT Bold"/>
      <family val="2"/>
    </font>
    <font>
      <b/>
      <i/>
      <sz val="10"/>
      <color indexed="10"/>
      <name val="Arial"/>
      <family val="2"/>
    </font>
    <font>
      <i/>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4"/>
      <color rgb="FFFF0000"/>
      <name val="Arial"/>
      <family val="2"/>
    </font>
    <font>
      <sz val="11"/>
      <color theme="1"/>
      <name val="Arial"/>
      <family val="2"/>
    </font>
    <font>
      <b/>
      <sz val="11"/>
      <color theme="1"/>
      <name val="Arial"/>
      <family val="2"/>
    </font>
    <font>
      <sz val="96"/>
      <color rgb="FFA6A6A6"/>
      <name val="Arial Rounded MT Bold"/>
      <family val="2"/>
    </font>
    <font>
      <sz val="10"/>
      <color theme="1"/>
      <name val="Arial"/>
      <family val="2"/>
    </font>
    <font>
      <b/>
      <i/>
      <sz val="10"/>
      <color rgb="FFFF0000"/>
      <name val="Arial"/>
      <family val="2"/>
    </font>
    <font>
      <b/>
      <sz val="10"/>
      <color theme="1"/>
      <name val="Arial"/>
      <family val="2"/>
    </font>
    <font>
      <i/>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thick"/>
    </border>
    <border>
      <left/>
      <right/>
      <top/>
      <bottom style="double"/>
    </border>
    <border>
      <left/>
      <right/>
      <top style="thin"/>
      <bottom style="thin"/>
    </border>
    <border>
      <left/>
      <right/>
      <top/>
      <bottom style="medium"/>
    </border>
    <border>
      <left/>
      <right/>
      <top style="thin"/>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5" fontId="12" fillId="0" borderId="0" applyFont="0" applyFill="0" applyBorder="0" applyProtection="0">
      <alignment/>
    </xf>
    <xf numFmtId="177" fontId="12" fillId="0" borderId="0" applyFont="0" applyFill="0" applyBorder="0" applyProtection="0">
      <alignment/>
    </xf>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0" fontId="12" fillId="0" borderId="0" applyFont="0" applyFill="0" applyBorder="0" applyProtection="0">
      <alignment/>
    </xf>
    <xf numFmtId="174" fontId="12" fillId="0" borderId="0" applyFont="0" applyFill="0" applyBorder="0" applyProtection="0">
      <alignment/>
    </xf>
    <xf numFmtId="44"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701">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3" fillId="0" borderId="0" xfId="0" applyFont="1" applyAlignment="1">
      <alignment horizontal="centerContinuous"/>
    </xf>
    <xf numFmtId="0" fontId="4" fillId="0" borderId="0" xfId="0" applyFont="1" applyAlignment="1">
      <alignment horizontal="centerContinuous"/>
    </xf>
    <xf numFmtId="0" fontId="6" fillId="0" borderId="0" xfId="0" applyFont="1" applyAlignment="1">
      <alignment horizontal="centerContinuous"/>
    </xf>
    <xf numFmtId="0" fontId="0" fillId="0" borderId="0" xfId="0" applyAlignment="1">
      <alignment/>
    </xf>
    <xf numFmtId="0" fontId="7" fillId="0" borderId="0" xfId="0" applyFont="1" applyAlignment="1">
      <alignment/>
    </xf>
    <xf numFmtId="0" fontId="0" fillId="0" borderId="10" xfId="0" applyBorder="1" applyAlignment="1">
      <alignment/>
    </xf>
    <xf numFmtId="0" fontId="9" fillId="0" borderId="0" xfId="0" applyFont="1" applyAlignment="1">
      <alignment/>
    </xf>
    <xf numFmtId="0" fontId="10" fillId="0" borderId="0" xfId="65" applyFont="1">
      <alignment/>
      <protection/>
    </xf>
    <xf numFmtId="0" fontId="10" fillId="0" borderId="0" xfId="65" applyFont="1" applyBorder="1">
      <alignment/>
      <protection/>
    </xf>
    <xf numFmtId="0" fontId="9" fillId="0" borderId="0" xfId="65" applyFont="1">
      <alignment/>
      <protection/>
    </xf>
    <xf numFmtId="16" fontId="9" fillId="0" borderId="11" xfId="65" applyNumberFormat="1" applyFont="1" applyBorder="1" applyAlignment="1" quotePrefix="1">
      <alignment horizontal="left"/>
      <protection/>
    </xf>
    <xf numFmtId="0" fontId="11" fillId="0" borderId="11" xfId="65" applyFont="1" applyBorder="1">
      <alignment/>
      <protection/>
    </xf>
    <xf numFmtId="16" fontId="9" fillId="0" borderId="11" xfId="65" applyNumberFormat="1" applyFont="1" applyBorder="1" applyAlignment="1" quotePrefix="1">
      <alignment/>
      <protection/>
    </xf>
    <xf numFmtId="0" fontId="9" fillId="0" borderId="11" xfId="65" applyFont="1" applyBorder="1" applyAlignment="1" quotePrefix="1">
      <alignment horizontal="center"/>
      <protection/>
    </xf>
    <xf numFmtId="0" fontId="11" fillId="0" borderId="0" xfId="65" applyFont="1" applyBorder="1">
      <alignment/>
      <protection/>
    </xf>
    <xf numFmtId="172" fontId="9" fillId="0" borderId="0" xfId="65" applyNumberFormat="1" applyFont="1" applyBorder="1" quotePrefix="1">
      <alignment/>
      <protection/>
    </xf>
    <xf numFmtId="16" fontId="9" fillId="0" borderId="10" xfId="65" applyNumberFormat="1" applyFont="1" applyBorder="1" applyAlignment="1" quotePrefix="1">
      <alignment horizontal="center"/>
      <protection/>
    </xf>
    <xf numFmtId="16" fontId="11" fillId="0" borderId="10" xfId="65" applyNumberFormat="1" applyFont="1" applyBorder="1" applyAlignment="1" quotePrefix="1">
      <alignment horizontal="center"/>
      <protection/>
    </xf>
    <xf numFmtId="0" fontId="11" fillId="0" borderId="0" xfId="65" applyFont="1">
      <alignment/>
      <protection/>
    </xf>
    <xf numFmtId="0" fontId="9" fillId="0" borderId="0" xfId="65" applyFont="1" applyBorder="1" applyAlignment="1">
      <alignment horizontal="center"/>
      <protection/>
    </xf>
    <xf numFmtId="173" fontId="11" fillId="0" borderId="0" xfId="65" applyNumberFormat="1" applyFont="1" applyBorder="1" applyAlignment="1">
      <alignment horizontal="center"/>
      <protection/>
    </xf>
    <xf numFmtId="0" fontId="11" fillId="0" borderId="0" xfId="65" applyFont="1" applyBorder="1" applyAlignment="1">
      <alignment horizontal="center"/>
      <protection/>
    </xf>
    <xf numFmtId="0" fontId="11" fillId="0" borderId="10" xfId="65" applyFont="1" applyBorder="1" applyAlignment="1">
      <alignment horizontal="center"/>
      <protection/>
    </xf>
    <xf numFmtId="0" fontId="9" fillId="0" borderId="0" xfId="0" applyFont="1" applyAlignment="1">
      <alignment/>
    </xf>
    <xf numFmtId="0" fontId="11" fillId="0" borderId="0" xfId="65" applyFont="1" applyAlignment="1">
      <alignment horizontal="centerContinuous"/>
      <protection/>
    </xf>
    <xf numFmtId="0" fontId="9" fillId="0" borderId="0" xfId="65" applyFont="1" applyAlignment="1">
      <alignment horizontal="centerContinuous"/>
      <protection/>
    </xf>
    <xf numFmtId="42" fontId="11" fillId="0" borderId="0" xfId="65" applyNumberFormat="1" applyFont="1">
      <alignment/>
      <protection/>
    </xf>
    <xf numFmtId="0" fontId="11" fillId="0" borderId="0" xfId="65" applyFont="1" applyAlignment="1">
      <alignment horizontal="left" indent="1"/>
      <protection/>
    </xf>
    <xf numFmtId="42" fontId="9" fillId="0" borderId="0" xfId="48" applyNumberFormat="1" applyFont="1" applyAlignment="1">
      <alignment horizontal="right"/>
    </xf>
    <xf numFmtId="41" fontId="9" fillId="0" borderId="0" xfId="48" applyNumberFormat="1" applyFont="1" applyAlignment="1">
      <alignment horizontal="right"/>
    </xf>
    <xf numFmtId="41" fontId="11" fillId="0" borderId="0" xfId="48" applyNumberFormat="1" applyFont="1" applyAlignment="1">
      <alignment horizontal="right"/>
    </xf>
    <xf numFmtId="41" fontId="9" fillId="0" borderId="0" xfId="65" applyNumberFormat="1" applyFont="1" applyBorder="1">
      <alignment/>
      <protection/>
    </xf>
    <xf numFmtId="41" fontId="11" fillId="0" borderId="0" xfId="65" applyNumberFormat="1" applyFont="1" applyBorder="1">
      <alignment/>
      <protection/>
    </xf>
    <xf numFmtId="41" fontId="9" fillId="0" borderId="10" xfId="48" applyNumberFormat="1" applyFont="1" applyBorder="1" applyAlignment="1">
      <alignment horizontal="right"/>
    </xf>
    <xf numFmtId="41" fontId="11" fillId="0" borderId="10" xfId="48" applyNumberFormat="1" applyFont="1" applyBorder="1" applyAlignment="1">
      <alignment horizontal="right"/>
    </xf>
    <xf numFmtId="0" fontId="11" fillId="0" borderId="0" xfId="0" applyFont="1" applyBorder="1" applyAlignment="1">
      <alignment/>
    </xf>
    <xf numFmtId="42" fontId="11" fillId="0" borderId="0" xfId="65" applyNumberFormat="1" applyFont="1" applyBorder="1">
      <alignment/>
      <protection/>
    </xf>
    <xf numFmtId="49" fontId="11" fillId="0" borderId="0" xfId="65" applyNumberFormat="1" applyFont="1" applyBorder="1">
      <alignment/>
      <protection/>
    </xf>
    <xf numFmtId="41" fontId="9" fillId="0" borderId="0" xfId="51" applyNumberFormat="1" applyFont="1" applyBorder="1" applyAlignment="1">
      <alignment horizontal="right"/>
    </xf>
    <xf numFmtId="41" fontId="11" fillId="0" borderId="0" xfId="51" applyNumberFormat="1" applyFont="1" applyBorder="1" applyAlignment="1">
      <alignment horizontal="right"/>
    </xf>
    <xf numFmtId="42" fontId="11" fillId="0" borderId="0" xfId="65" applyNumberFormat="1" applyFont="1" applyBorder="1" applyAlignment="1">
      <alignment horizontal="centerContinuous"/>
      <protection/>
    </xf>
    <xf numFmtId="41" fontId="9" fillId="0" borderId="0" xfId="48" applyNumberFormat="1" applyFont="1" applyBorder="1" applyAlignment="1">
      <alignment horizontal="right"/>
    </xf>
    <xf numFmtId="41" fontId="11" fillId="0" borderId="0" xfId="48" applyNumberFormat="1" applyFont="1" applyBorder="1" applyAlignment="1">
      <alignment horizontal="right"/>
    </xf>
    <xf numFmtId="41" fontId="9" fillId="0" borderId="10" xfId="42" applyNumberFormat="1" applyFont="1" applyBorder="1" applyAlignment="1">
      <alignment horizontal="right"/>
    </xf>
    <xf numFmtId="41" fontId="11" fillId="0" borderId="10" xfId="42" applyNumberFormat="1" applyFont="1" applyBorder="1" applyAlignment="1">
      <alignment horizontal="right"/>
    </xf>
    <xf numFmtId="41" fontId="9" fillId="0" borderId="0" xfId="42" applyNumberFormat="1" applyFont="1" applyBorder="1" applyAlignment="1">
      <alignment/>
    </xf>
    <xf numFmtId="41" fontId="9" fillId="0" borderId="0" xfId="65" applyNumberFormat="1" applyFont="1" applyBorder="1" applyAlignment="1">
      <alignment horizontal="right"/>
      <protection/>
    </xf>
    <xf numFmtId="41" fontId="11" fillId="0" borderId="0" xfId="65" applyNumberFormat="1" applyFont="1" applyBorder="1" applyAlignment="1">
      <alignment horizontal="right"/>
      <protection/>
    </xf>
    <xf numFmtId="0" fontId="9" fillId="0" borderId="0" xfId="65" applyFont="1" applyAlignment="1">
      <alignment horizontal="left"/>
      <protection/>
    </xf>
    <xf numFmtId="176" fontId="11" fillId="0" borderId="0" xfId="65" applyNumberFormat="1" applyFont="1" applyBorder="1">
      <alignment/>
      <protection/>
    </xf>
    <xf numFmtId="0" fontId="9" fillId="0" borderId="0" xfId="65" applyFont="1" applyBorder="1">
      <alignment/>
      <protection/>
    </xf>
    <xf numFmtId="41" fontId="9" fillId="0" borderId="10" xfId="65" applyNumberFormat="1" applyFont="1" applyBorder="1" applyAlignment="1">
      <alignment horizontal="right"/>
      <protection/>
    </xf>
    <xf numFmtId="41" fontId="11" fillId="0" borderId="10" xfId="65" applyNumberFormat="1" applyFont="1" applyBorder="1" applyAlignment="1">
      <alignment horizontal="right"/>
      <protection/>
    </xf>
    <xf numFmtId="41" fontId="9" fillId="0" borderId="0" xfId="45" applyNumberFormat="1" applyFont="1" applyBorder="1" applyAlignment="1">
      <alignment horizontal="right"/>
    </xf>
    <xf numFmtId="41" fontId="11" fillId="0" borderId="0" xfId="45" applyNumberFormat="1" applyFont="1" applyBorder="1" applyAlignment="1">
      <alignment horizontal="right"/>
    </xf>
    <xf numFmtId="49" fontId="9" fillId="0" borderId="0" xfId="65" applyNumberFormat="1" applyFont="1" applyBorder="1">
      <alignment/>
      <protection/>
    </xf>
    <xf numFmtId="42" fontId="9" fillId="0" borderId="12" xfId="51" applyNumberFormat="1" applyFont="1" applyBorder="1" applyAlignment="1">
      <alignment horizontal="right"/>
    </xf>
    <xf numFmtId="42" fontId="11" fillId="0" borderId="12" xfId="51" applyNumberFormat="1" applyFont="1" applyBorder="1" applyAlignment="1">
      <alignment horizontal="right"/>
    </xf>
    <xf numFmtId="41" fontId="9" fillId="0" borderId="0" xfId="65" applyNumberFormat="1" applyFont="1">
      <alignment/>
      <protection/>
    </xf>
    <xf numFmtId="41" fontId="11" fillId="0" borderId="0" xfId="65" applyNumberFormat="1" applyFont="1">
      <alignment/>
      <protection/>
    </xf>
    <xf numFmtId="0" fontId="11" fillId="0" borderId="0" xfId="0" applyFont="1" applyAlignment="1">
      <alignment/>
    </xf>
    <xf numFmtId="0" fontId="0" fillId="0" borderId="0" xfId="65" applyFont="1" applyBorder="1">
      <alignment/>
      <protection/>
    </xf>
    <xf numFmtId="178" fontId="11" fillId="0" borderId="0" xfId="47" applyNumberFormat="1" applyFont="1" applyAlignment="1">
      <alignment/>
    </xf>
    <xf numFmtId="41" fontId="9" fillId="0" borderId="0" xfId="47" applyNumberFormat="1" applyFont="1" applyAlignment="1">
      <alignment/>
    </xf>
    <xf numFmtId="178" fontId="11" fillId="0" borderId="0" xfId="47" applyNumberFormat="1" applyFont="1" applyBorder="1" applyAlignment="1">
      <alignment/>
    </xf>
    <xf numFmtId="0" fontId="11" fillId="0" borderId="0" xfId="65" applyFont="1" applyAlignment="1">
      <alignment horizontal="left"/>
      <protection/>
    </xf>
    <xf numFmtId="178" fontId="9" fillId="0" borderId="0" xfId="47" applyNumberFormat="1" applyFont="1" applyBorder="1" applyAlignment="1">
      <alignment/>
    </xf>
    <xf numFmtId="42" fontId="9" fillId="0" borderId="10" xfId="51" applyNumberFormat="1" applyFont="1" applyBorder="1" applyAlignment="1">
      <alignment horizontal="right"/>
    </xf>
    <xf numFmtId="42" fontId="11" fillId="0" borderId="10" xfId="51" applyNumberFormat="1" applyFont="1" applyBorder="1" applyAlignment="1">
      <alignment horizontal="right"/>
    </xf>
    <xf numFmtId="174" fontId="9" fillId="0" borderId="0" xfId="51" applyFont="1" applyBorder="1" applyAlignment="1">
      <alignment horizontal="right"/>
    </xf>
    <xf numFmtId="174" fontId="11" fillId="0" borderId="0" xfId="51" applyFont="1" applyBorder="1" applyAlignment="1">
      <alignment horizontal="right"/>
    </xf>
    <xf numFmtId="0" fontId="9" fillId="0" borderId="0" xfId="65" applyFont="1" applyBorder="1" applyAlignment="1">
      <alignment horizontal="left"/>
      <protection/>
    </xf>
    <xf numFmtId="42" fontId="9" fillId="0" borderId="0" xfId="65" applyNumberFormat="1" applyFont="1" applyBorder="1" applyAlignment="1">
      <alignment horizontal="centerContinuous"/>
      <protection/>
    </xf>
    <xf numFmtId="42" fontId="9" fillId="0" borderId="0" xfId="48" applyNumberFormat="1" applyFont="1" applyBorder="1" applyAlignment="1">
      <alignment horizontal="right"/>
    </xf>
    <xf numFmtId="175" fontId="11" fillId="0" borderId="0" xfId="44" applyFont="1" applyBorder="1">
      <alignment/>
    </xf>
    <xf numFmtId="42" fontId="11" fillId="0" borderId="0" xfId="48" applyNumberFormat="1" applyFont="1" applyBorder="1" applyAlignment="1">
      <alignment horizontal="right"/>
    </xf>
    <xf numFmtId="41" fontId="9" fillId="0" borderId="0" xfId="50" applyNumberFormat="1" applyFont="1" applyBorder="1">
      <alignment/>
    </xf>
    <xf numFmtId="41" fontId="11" fillId="0" borderId="0" xfId="50" applyNumberFormat="1" applyFont="1" applyBorder="1">
      <alignment/>
    </xf>
    <xf numFmtId="41" fontId="9" fillId="0" borderId="0" xfId="50" applyNumberFormat="1" applyFont="1" applyBorder="1" applyAlignment="1">
      <alignment horizontal="right"/>
    </xf>
    <xf numFmtId="41" fontId="11" fillId="0" borderId="0" xfId="50" applyNumberFormat="1" applyFont="1" applyBorder="1" applyAlignment="1">
      <alignment horizontal="right"/>
    </xf>
    <xf numFmtId="181" fontId="11" fillId="0" borderId="0" xfId="42" applyNumberFormat="1" applyFont="1" applyBorder="1" applyAlignment="1">
      <alignment/>
    </xf>
    <xf numFmtId="182" fontId="11" fillId="0" borderId="0" xfId="65" applyNumberFormat="1" applyFont="1" applyBorder="1">
      <alignment/>
      <protection/>
    </xf>
    <xf numFmtId="42" fontId="9" fillId="0" borderId="10" xfId="65" applyNumberFormat="1" applyFont="1" applyBorder="1" applyAlignment="1">
      <alignment horizontal="right"/>
      <protection/>
    </xf>
    <xf numFmtId="42" fontId="11" fillId="0" borderId="10" xfId="65" applyNumberFormat="1" applyFont="1" applyBorder="1" applyAlignment="1">
      <alignment horizontal="right"/>
      <protection/>
    </xf>
    <xf numFmtId="182" fontId="9" fillId="0" borderId="0" xfId="65" applyNumberFormat="1" applyFont="1" applyBorder="1">
      <alignment/>
      <protection/>
    </xf>
    <xf numFmtId="176" fontId="11" fillId="0" borderId="0" xfId="65" applyNumberFormat="1" applyFont="1" applyBorder="1" applyAlignment="1">
      <alignment horizontal="centerContinuous"/>
      <protection/>
    </xf>
    <xf numFmtId="0" fontId="11" fillId="0" borderId="0" xfId="65" applyFont="1" applyBorder="1" applyAlignment="1">
      <alignment horizontal="centerContinuous"/>
      <protection/>
    </xf>
    <xf numFmtId="42" fontId="9" fillId="0" borderId="0" xfId="42" applyNumberFormat="1" applyFont="1" applyBorder="1" applyAlignment="1">
      <alignment horizontal="right"/>
    </xf>
    <xf numFmtId="42" fontId="11" fillId="0" borderId="0" xfId="42" applyNumberFormat="1" applyFont="1" applyBorder="1" applyAlignment="1">
      <alignment horizontal="right"/>
    </xf>
    <xf numFmtId="41" fontId="9" fillId="0" borderId="10" xfId="45" applyNumberFormat="1" applyFont="1" applyBorder="1" applyAlignment="1">
      <alignment horizontal="right"/>
    </xf>
    <xf numFmtId="41" fontId="11" fillId="0" borderId="10" xfId="45" applyNumberFormat="1" applyFont="1" applyBorder="1" applyAlignment="1">
      <alignment horizontal="right"/>
    </xf>
    <xf numFmtId="0" fontId="3" fillId="0" borderId="0" xfId="0" applyFont="1" applyAlignment="1">
      <alignment/>
    </xf>
    <xf numFmtId="0" fontId="3" fillId="0" borderId="0" xfId="0" applyFont="1" applyAlignment="1">
      <alignment/>
    </xf>
    <xf numFmtId="0" fontId="3" fillId="0" borderId="0" xfId="0" applyFont="1" applyBorder="1" applyAlignment="1">
      <alignment/>
    </xf>
    <xf numFmtId="0" fontId="9" fillId="0" borderId="0" xfId="0" applyFont="1" applyAlignment="1" quotePrefix="1">
      <alignment horizontal="left"/>
    </xf>
    <xf numFmtId="0" fontId="10" fillId="0" borderId="0" xfId="0" applyFont="1" applyAlignment="1">
      <alignment/>
    </xf>
    <xf numFmtId="0" fontId="3" fillId="0" borderId="0" xfId="0" applyFont="1" applyBorder="1" applyAlignment="1">
      <alignment/>
    </xf>
    <xf numFmtId="0" fontId="9" fillId="0" borderId="11" xfId="0" applyFont="1" applyBorder="1" applyAlignment="1">
      <alignment horizontal="left"/>
    </xf>
    <xf numFmtId="0" fontId="11" fillId="0" borderId="11" xfId="0" applyFont="1" applyBorder="1" applyAlignment="1">
      <alignment/>
    </xf>
    <xf numFmtId="0" fontId="9" fillId="0" borderId="11" xfId="0" applyFont="1" applyBorder="1" applyAlignment="1">
      <alignment horizontal="centerContinuous"/>
    </xf>
    <xf numFmtId="15" fontId="9" fillId="0" borderId="0" xfId="0" applyNumberFormat="1" applyFont="1" applyBorder="1" applyAlignment="1">
      <alignment/>
    </xf>
    <xf numFmtId="15" fontId="9" fillId="0" borderId="0" xfId="0" applyNumberFormat="1" applyFont="1" applyBorder="1" applyAlignment="1">
      <alignment horizontal="centerContinuous"/>
    </xf>
    <xf numFmtId="0" fontId="11" fillId="0" borderId="0" xfId="0" applyFont="1" applyBorder="1" applyAlignment="1">
      <alignment horizontal="centerContinuous"/>
    </xf>
    <xf numFmtId="17" fontId="9" fillId="0" borderId="0" xfId="0" applyNumberFormat="1" applyFont="1" applyBorder="1" applyAlignment="1" quotePrefix="1">
      <alignment horizontal="center"/>
    </xf>
    <xf numFmtId="17" fontId="11" fillId="0" borderId="0" xfId="0" applyNumberFormat="1" applyFont="1" applyBorder="1" applyAlignment="1" quotePrefix="1">
      <alignment horizontal="center"/>
    </xf>
    <xf numFmtId="173" fontId="9" fillId="0" borderId="10" xfId="0" applyNumberFormat="1" applyFont="1" applyBorder="1" applyAlignment="1">
      <alignment horizontal="center"/>
    </xf>
    <xf numFmtId="0" fontId="9" fillId="0" borderId="0" xfId="0" applyFont="1" applyBorder="1" applyAlignment="1">
      <alignment horizontal="center"/>
    </xf>
    <xf numFmtId="9" fontId="11" fillId="0" borderId="10" xfId="0" applyNumberFormat="1" applyFont="1" applyBorder="1" applyAlignment="1">
      <alignment horizontal="center"/>
    </xf>
    <xf numFmtId="42" fontId="11" fillId="0" borderId="0" xfId="0" applyNumberFormat="1" applyFont="1" applyAlignment="1">
      <alignment/>
    </xf>
    <xf numFmtId="173" fontId="9" fillId="0" borderId="0" xfId="0" applyNumberFormat="1" applyFont="1" applyBorder="1" applyAlignment="1">
      <alignment horizontal="center"/>
    </xf>
    <xf numFmtId="182" fontId="9" fillId="0" borderId="0" xfId="0" applyNumberFormat="1" applyFont="1" applyBorder="1" applyAlignment="1">
      <alignment horizontal="center"/>
    </xf>
    <xf numFmtId="41" fontId="9" fillId="0" borderId="0" xfId="0" applyNumberFormat="1" applyFont="1" applyBorder="1" applyAlignment="1">
      <alignment horizontal="center"/>
    </xf>
    <xf numFmtId="42" fontId="9" fillId="0" borderId="0" xfId="51" applyNumberFormat="1" applyFont="1" applyBorder="1" applyAlignment="1">
      <alignment horizontal="right"/>
    </xf>
    <xf numFmtId="41" fontId="11" fillId="0" borderId="0" xfId="42" applyNumberFormat="1" applyFont="1" applyAlignment="1">
      <alignment horizontal="right"/>
    </xf>
    <xf numFmtId="42" fontId="11" fillId="0" borderId="0" xfId="51" applyNumberFormat="1" applyFont="1" applyBorder="1" applyAlignment="1">
      <alignment horizontal="right"/>
    </xf>
    <xf numFmtId="41" fontId="9" fillId="0" borderId="0" xfId="42" applyNumberFormat="1" applyFont="1" applyBorder="1" applyAlignment="1">
      <alignment horizontal="right"/>
    </xf>
    <xf numFmtId="41" fontId="11" fillId="0" borderId="0" xfId="42" applyNumberFormat="1" applyFont="1" applyBorder="1" applyAlignment="1">
      <alignment horizontal="right"/>
    </xf>
    <xf numFmtId="41" fontId="11" fillId="0" borderId="0" xfId="0" applyNumberFormat="1" applyFont="1" applyBorder="1" applyAlignment="1">
      <alignment horizontal="right"/>
    </xf>
    <xf numFmtId="41" fontId="11" fillId="0" borderId="0" xfId="0" applyNumberFormat="1" applyFont="1" applyAlignment="1">
      <alignment horizontal="right"/>
    </xf>
    <xf numFmtId="41" fontId="9" fillId="0" borderId="0" xfId="0" applyNumberFormat="1" applyFont="1" applyBorder="1" applyAlignment="1">
      <alignment horizontal="right"/>
    </xf>
    <xf numFmtId="0" fontId="11" fillId="0" borderId="0" xfId="0" applyFont="1" applyAlignment="1">
      <alignment horizontal="left"/>
    </xf>
    <xf numFmtId="0" fontId="11" fillId="0" borderId="0" xfId="0" applyFont="1" applyBorder="1" applyAlignment="1" quotePrefix="1">
      <alignment/>
    </xf>
    <xf numFmtId="41" fontId="9" fillId="0" borderId="10" xfId="0" applyNumberFormat="1" applyFont="1" applyBorder="1" applyAlignment="1">
      <alignment horizontal="right"/>
    </xf>
    <xf numFmtId="41" fontId="11" fillId="0" borderId="10" xfId="0" applyNumberFormat="1" applyFont="1" applyBorder="1" applyAlignment="1">
      <alignment horizontal="right"/>
    </xf>
    <xf numFmtId="0" fontId="9" fillId="0" borderId="0" xfId="0" applyFont="1" applyBorder="1" applyAlignment="1">
      <alignment/>
    </xf>
    <xf numFmtId="0" fontId="11" fillId="0" borderId="0" xfId="0" applyFont="1" applyBorder="1" applyAlignment="1">
      <alignment horizontal="left"/>
    </xf>
    <xf numFmtId="182" fontId="11" fillId="0" borderId="0" xfId="0" applyNumberFormat="1" applyFont="1" applyBorder="1" applyAlignment="1">
      <alignment horizontal="center"/>
    </xf>
    <xf numFmtId="0" fontId="9" fillId="0" borderId="0" xfId="0" applyFont="1" applyBorder="1" applyAlignment="1">
      <alignment horizontal="left"/>
    </xf>
    <xf numFmtId="42" fontId="11" fillId="0" borderId="0" xfId="0" applyNumberFormat="1" applyFont="1" applyBorder="1" applyAlignment="1">
      <alignment/>
    </xf>
    <xf numFmtId="42" fontId="9" fillId="0" borderId="12" xfId="48" applyNumberFormat="1" applyFont="1" applyBorder="1" applyAlignment="1">
      <alignment horizontal="right"/>
    </xf>
    <xf numFmtId="42" fontId="11" fillId="0" borderId="12" xfId="48" applyNumberFormat="1" applyFont="1" applyBorder="1" applyAlignment="1">
      <alignment horizontal="right"/>
    </xf>
    <xf numFmtId="42" fontId="9" fillId="0" borderId="0" xfId="0" applyNumberFormat="1" applyFont="1" applyBorder="1" applyAlignment="1">
      <alignment/>
    </xf>
    <xf numFmtId="42" fontId="9" fillId="0" borderId="0" xfId="47" applyNumberFormat="1" applyFont="1" applyBorder="1" applyAlignment="1">
      <alignment horizontal="right"/>
    </xf>
    <xf numFmtId="42" fontId="11" fillId="0" borderId="0" xfId="47" applyNumberFormat="1" applyFont="1" applyBorder="1" applyAlignment="1">
      <alignment horizontal="right"/>
    </xf>
    <xf numFmtId="41" fontId="11" fillId="0" borderId="0" xfId="47" applyNumberFormat="1" applyFont="1" applyBorder="1" applyAlignment="1">
      <alignment horizontal="right"/>
    </xf>
    <xf numFmtId="0" fontId="11" fillId="0" borderId="0" xfId="0" applyFont="1" applyAlignment="1">
      <alignment horizontal="left" indent="1"/>
    </xf>
    <xf numFmtId="178" fontId="11" fillId="0" borderId="0" xfId="47" applyNumberFormat="1" applyFont="1" applyBorder="1" applyAlignment="1">
      <alignment horizontal="right"/>
    </xf>
    <xf numFmtId="179" fontId="9" fillId="0" borderId="0" xfId="48" applyNumberFormat="1" applyFont="1" applyBorder="1" applyAlignment="1">
      <alignment horizontal="right"/>
    </xf>
    <xf numFmtId="179" fontId="11" fillId="0" borderId="0" xfId="48" applyNumberFormat="1" applyFont="1" applyBorder="1" applyAlignment="1">
      <alignment horizontal="right"/>
    </xf>
    <xf numFmtId="41" fontId="11" fillId="0" borderId="0" xfId="44" applyNumberFormat="1" applyFont="1" applyBorder="1" applyAlignment="1">
      <alignment horizontal="right"/>
    </xf>
    <xf numFmtId="41" fontId="9" fillId="0" borderId="10" xfId="50" applyNumberFormat="1" applyFont="1" applyBorder="1" applyAlignment="1">
      <alignment horizontal="right"/>
    </xf>
    <xf numFmtId="41" fontId="11" fillId="0" borderId="10" xfId="50" applyNumberFormat="1" applyFont="1" applyBorder="1" applyAlignment="1">
      <alignment horizontal="right"/>
    </xf>
    <xf numFmtId="42" fontId="9" fillId="0" borderId="12" xfId="65" applyNumberFormat="1" applyFont="1" applyBorder="1" applyAlignment="1">
      <alignment horizontal="right"/>
      <protection/>
    </xf>
    <xf numFmtId="176" fontId="9" fillId="0" borderId="0" xfId="65" applyNumberFormat="1" applyFont="1" applyBorder="1">
      <alignment/>
      <protection/>
    </xf>
    <xf numFmtId="177" fontId="9" fillId="0" borderId="0" xfId="45" applyFont="1" applyBorder="1" applyAlignment="1">
      <alignment horizontal="right"/>
    </xf>
    <xf numFmtId="177" fontId="11" fillId="0" borderId="0" xfId="45" applyFont="1" applyBorder="1" applyAlignment="1">
      <alignment horizontal="right"/>
    </xf>
    <xf numFmtId="42" fontId="11" fillId="0" borderId="0" xfId="48" applyNumberFormat="1" applyFont="1" applyAlignment="1">
      <alignment horizontal="right"/>
    </xf>
    <xf numFmtId="0" fontId="10" fillId="0" borderId="0" xfId="66" applyFont="1">
      <alignment/>
      <protection/>
    </xf>
    <xf numFmtId="0" fontId="10" fillId="0" borderId="0" xfId="66" applyFont="1" applyBorder="1">
      <alignment/>
      <protection/>
    </xf>
    <xf numFmtId="0" fontId="11" fillId="0" borderId="11" xfId="66" applyFont="1" applyBorder="1">
      <alignment/>
      <protection/>
    </xf>
    <xf numFmtId="16" fontId="9" fillId="0" borderId="11" xfId="65" applyNumberFormat="1" applyFont="1" applyBorder="1" applyAlignment="1">
      <alignment horizontal="left"/>
      <protection/>
    </xf>
    <xf numFmtId="0" fontId="9" fillId="0" borderId="11" xfId="65" applyFont="1" applyBorder="1" applyAlignment="1" quotePrefix="1">
      <alignment/>
      <protection/>
    </xf>
    <xf numFmtId="0" fontId="11" fillId="0" borderId="0" xfId="66" applyFont="1" applyBorder="1">
      <alignment/>
      <protection/>
    </xf>
    <xf numFmtId="0" fontId="11" fillId="0" borderId="0" xfId="66" applyFont="1">
      <alignment/>
      <protection/>
    </xf>
    <xf numFmtId="42" fontId="11" fillId="0" borderId="0" xfId="66" applyNumberFormat="1" applyFont="1">
      <alignment/>
      <protection/>
    </xf>
    <xf numFmtId="42" fontId="11" fillId="0" borderId="0" xfId="66" applyNumberFormat="1" applyFont="1" applyBorder="1">
      <alignment/>
      <protection/>
    </xf>
    <xf numFmtId="42" fontId="9" fillId="0" borderId="0" xfId="66" applyNumberFormat="1" applyFont="1" applyBorder="1">
      <alignment/>
      <protection/>
    </xf>
    <xf numFmtId="41" fontId="9" fillId="0" borderId="0" xfId="66" applyNumberFormat="1" applyFont="1" applyBorder="1">
      <alignment/>
      <protection/>
    </xf>
    <xf numFmtId="41" fontId="11" fillId="0" borderId="0" xfId="66" applyNumberFormat="1" applyFont="1" applyBorder="1">
      <alignment/>
      <protection/>
    </xf>
    <xf numFmtId="41" fontId="11" fillId="0" borderId="0" xfId="66" applyNumberFormat="1" applyFont="1">
      <alignment/>
      <protection/>
    </xf>
    <xf numFmtId="0" fontId="0" fillId="0" borderId="0" xfId="66" applyFont="1" applyBorder="1">
      <alignment/>
      <protection/>
    </xf>
    <xf numFmtId="42" fontId="11" fillId="0" borderId="0" xfId="42" applyNumberFormat="1" applyFont="1" applyAlignment="1">
      <alignment horizontal="right"/>
    </xf>
    <xf numFmtId="41" fontId="11" fillId="0" borderId="0" xfId="0" applyNumberFormat="1" applyFont="1" applyBorder="1" applyAlignment="1">
      <alignment/>
    </xf>
    <xf numFmtId="41" fontId="11" fillId="0" borderId="0" xfId="0" applyNumberFormat="1" applyFont="1" applyBorder="1" applyAlignment="1">
      <alignment horizontal="center"/>
    </xf>
    <xf numFmtId="41" fontId="14" fillId="0" borderId="0" xfId="0" applyNumberFormat="1" applyFont="1" applyFill="1" applyAlignment="1">
      <alignment/>
    </xf>
    <xf numFmtId="0" fontId="14" fillId="0" borderId="0" xfId="0" applyFont="1" applyFill="1" applyAlignment="1">
      <alignment/>
    </xf>
    <xf numFmtId="41" fontId="14" fillId="0" borderId="0" xfId="0" applyNumberFormat="1" applyFont="1" applyAlignment="1">
      <alignment/>
    </xf>
    <xf numFmtId="41" fontId="14" fillId="0" borderId="0" xfId="0" applyNumberFormat="1" applyFont="1" applyBorder="1" applyAlignment="1">
      <alignment/>
    </xf>
    <xf numFmtId="0" fontId="14" fillId="0" borderId="0" xfId="0" applyFont="1" applyAlignment="1">
      <alignment/>
    </xf>
    <xf numFmtId="0" fontId="15" fillId="0" borderId="0" xfId="0" applyFont="1" applyAlignment="1">
      <alignment/>
    </xf>
    <xf numFmtId="41" fontId="14" fillId="0" borderId="0" xfId="0" applyNumberFormat="1" applyFont="1" applyFill="1" applyBorder="1" applyAlignment="1">
      <alignment/>
    </xf>
    <xf numFmtId="0" fontId="16" fillId="0" borderId="0" xfId="0" applyFont="1" applyAlignment="1">
      <alignment horizontal="center"/>
    </xf>
    <xf numFmtId="41" fontId="16" fillId="0" borderId="10" xfId="0" applyNumberFormat="1" applyFont="1" applyBorder="1" applyAlignment="1">
      <alignment horizontal="center"/>
    </xf>
    <xf numFmtId="41" fontId="16" fillId="0" borderId="0" xfId="0" applyNumberFormat="1" applyFont="1" applyAlignment="1">
      <alignment horizontal="center"/>
    </xf>
    <xf numFmtId="41" fontId="16" fillId="0" borderId="0" xfId="0" applyNumberFormat="1" applyFont="1" applyAlignment="1">
      <alignment horizontal="center" wrapText="1"/>
    </xf>
    <xf numFmtId="0" fontId="16" fillId="0" borderId="0" xfId="0" applyFont="1" applyBorder="1" applyAlignment="1">
      <alignment horizontal="center"/>
    </xf>
    <xf numFmtId="41" fontId="16" fillId="0" borderId="0" xfId="0" applyNumberFormat="1" applyFont="1" applyBorder="1" applyAlignment="1">
      <alignment horizontal="center"/>
    </xf>
    <xf numFmtId="0" fontId="17" fillId="0" borderId="0" xfId="0" applyFont="1" applyAlignment="1">
      <alignment horizontal="center"/>
    </xf>
    <xf numFmtId="0" fontId="14" fillId="0" borderId="0" xfId="0" applyFont="1" applyBorder="1" applyAlignment="1">
      <alignment wrapText="1"/>
    </xf>
    <xf numFmtId="41" fontId="16" fillId="0" borderId="0" xfId="0" applyNumberFormat="1" applyFont="1" applyAlignment="1" quotePrefix="1">
      <alignment horizontal="center"/>
    </xf>
    <xf numFmtId="0" fontId="16" fillId="0" borderId="0" xfId="0" applyNumberFormat="1" applyFont="1" applyAlignment="1" quotePrefix="1">
      <alignment horizontal="center"/>
    </xf>
    <xf numFmtId="0" fontId="16" fillId="0" borderId="0" xfId="0" applyFont="1" applyAlignment="1" applyProtection="1">
      <alignment horizontal="left"/>
      <protection/>
    </xf>
    <xf numFmtId="41" fontId="14" fillId="0" borderId="0" xfId="0" applyNumberFormat="1" applyFont="1" applyAlignment="1" applyProtection="1" quotePrefix="1">
      <alignment horizontal="left"/>
      <protection/>
    </xf>
    <xf numFmtId="41" fontId="14" fillId="0" borderId="0" xfId="0" applyNumberFormat="1" applyFont="1" applyAlignment="1" quotePrefix="1">
      <alignment horizontal="left"/>
    </xf>
    <xf numFmtId="41" fontId="18" fillId="0" borderId="0" xfId="0" applyNumberFormat="1" applyFont="1" applyAlignment="1">
      <alignment/>
    </xf>
    <xf numFmtId="0" fontId="18" fillId="0" borderId="0" xfId="0" applyFont="1" applyAlignment="1">
      <alignment/>
    </xf>
    <xf numFmtId="0" fontId="19" fillId="0" borderId="0" xfId="0" applyFont="1" applyAlignment="1" applyProtection="1">
      <alignment horizontal="left"/>
      <protection/>
    </xf>
    <xf numFmtId="0" fontId="14" fillId="0" borderId="0" xfId="0" applyFont="1" applyAlignment="1" applyProtection="1">
      <alignment horizontal="left"/>
      <protection/>
    </xf>
    <xf numFmtId="0" fontId="19" fillId="0" borderId="0" xfId="0" applyFont="1" applyAlignment="1" applyProtection="1">
      <alignment horizontal="left" indent="1"/>
      <protection/>
    </xf>
    <xf numFmtId="41" fontId="14" fillId="0" borderId="10" xfId="0" applyNumberFormat="1" applyFont="1" applyBorder="1" applyAlignment="1">
      <alignment/>
    </xf>
    <xf numFmtId="0" fontId="19" fillId="0" borderId="0" xfId="0" applyFont="1" applyBorder="1" applyAlignment="1" applyProtection="1">
      <alignment horizontal="left" wrapText="1" indent="1"/>
      <protection/>
    </xf>
    <xf numFmtId="41" fontId="14" fillId="0" borderId="0" xfId="0" applyNumberFormat="1" applyFont="1" applyBorder="1" applyAlignment="1" applyProtection="1" quotePrefix="1">
      <alignment horizontal="left"/>
      <protection/>
    </xf>
    <xf numFmtId="41" fontId="14" fillId="0" borderId="0" xfId="0" applyNumberFormat="1" applyFont="1" applyBorder="1" applyAlignment="1" quotePrefix="1">
      <alignment horizontal="left"/>
    </xf>
    <xf numFmtId="41" fontId="18" fillId="0" borderId="0" xfId="0" applyNumberFormat="1" applyFont="1" applyBorder="1" applyAlignment="1">
      <alignment/>
    </xf>
    <xf numFmtId="41" fontId="16" fillId="0" borderId="10" xfId="0" applyNumberFormat="1" applyFont="1" applyBorder="1" applyAlignment="1">
      <alignment/>
    </xf>
    <xf numFmtId="0" fontId="19" fillId="0" borderId="0" xfId="0" applyFont="1" applyAlignment="1" applyProtection="1" quotePrefix="1">
      <alignment horizontal="left"/>
      <protection/>
    </xf>
    <xf numFmtId="0" fontId="19" fillId="0" borderId="0" xfId="0" applyFont="1" applyAlignment="1">
      <alignment/>
    </xf>
    <xf numFmtId="41" fontId="20" fillId="0" borderId="10" xfId="0" applyNumberFormat="1" applyFont="1" applyFill="1" applyBorder="1" applyAlignment="1">
      <alignment/>
    </xf>
    <xf numFmtId="41" fontId="14" fillId="0" borderId="0" xfId="0" applyNumberFormat="1" applyFont="1" applyFill="1" applyAlignment="1" applyProtection="1" quotePrefix="1">
      <alignment horizontal="left"/>
      <protection/>
    </xf>
    <xf numFmtId="41" fontId="14" fillId="0" borderId="0" xfId="0" applyNumberFormat="1" applyFont="1" applyFill="1" applyAlignment="1" quotePrefix="1">
      <alignment horizontal="left"/>
    </xf>
    <xf numFmtId="41" fontId="14" fillId="0" borderId="10" xfId="0" applyNumberFormat="1" applyFont="1" applyFill="1" applyBorder="1" applyAlignment="1">
      <alignment/>
    </xf>
    <xf numFmtId="41" fontId="20" fillId="0" borderId="0" xfId="0" applyNumberFormat="1" applyFont="1" applyFill="1" applyBorder="1" applyAlignment="1">
      <alignment/>
    </xf>
    <xf numFmtId="0" fontId="19" fillId="0" borderId="0" xfId="0" applyFont="1" applyBorder="1" applyAlignment="1" applyProtection="1">
      <alignment horizontal="left" indent="1"/>
      <protection/>
    </xf>
    <xf numFmtId="0" fontId="18" fillId="0" borderId="0" xfId="0" applyFont="1" applyBorder="1" applyAlignment="1">
      <alignment/>
    </xf>
    <xf numFmtId="0" fontId="14" fillId="0" borderId="0" xfId="0" applyFont="1" applyAlignment="1" applyProtection="1">
      <alignment/>
      <protection/>
    </xf>
    <xf numFmtId="0" fontId="19" fillId="0" borderId="0" xfId="0" applyFont="1" applyAlignment="1" applyProtection="1">
      <alignment/>
      <protection/>
    </xf>
    <xf numFmtId="0" fontId="14" fillId="0" borderId="0" xfId="0" applyFont="1" applyAlignment="1" applyProtection="1" quotePrefix="1">
      <alignment horizontal="left"/>
      <protection/>
    </xf>
    <xf numFmtId="41" fontId="16" fillId="0" borderId="12" xfId="0" applyNumberFormat="1" applyFont="1" applyBorder="1" applyAlignment="1">
      <alignment/>
    </xf>
    <xf numFmtId="0" fontId="18" fillId="0" borderId="0" xfId="0" applyFont="1" applyAlignment="1" applyProtection="1" quotePrefix="1">
      <alignment horizontal="left"/>
      <protection/>
    </xf>
    <xf numFmtId="41" fontId="18" fillId="0" borderId="0" xfId="0" applyNumberFormat="1" applyFont="1" applyAlignment="1" applyProtection="1" quotePrefix="1">
      <alignment horizontal="left"/>
      <protection/>
    </xf>
    <xf numFmtId="0" fontId="18" fillId="0" borderId="0" xfId="0" applyFont="1" applyAlignment="1" applyProtection="1">
      <alignment horizontal="left"/>
      <protection/>
    </xf>
    <xf numFmtId="41" fontId="18" fillId="0" borderId="0" xfId="0" applyNumberFormat="1" applyFont="1" applyFill="1" applyBorder="1" applyAlignment="1">
      <alignment/>
    </xf>
    <xf numFmtId="0" fontId="21" fillId="0" borderId="0" xfId="0" applyFont="1" applyAlignment="1" applyProtection="1" quotePrefix="1">
      <alignment horizontal="left"/>
      <protection/>
    </xf>
    <xf numFmtId="41" fontId="21" fillId="0" borderId="0" xfId="0" applyNumberFormat="1" applyFont="1" applyAlignment="1">
      <alignment/>
    </xf>
    <xf numFmtId="41" fontId="21" fillId="0" borderId="0" xfId="0" applyNumberFormat="1" applyFont="1" applyAlignment="1" quotePrefix="1">
      <alignment horizontal="left"/>
    </xf>
    <xf numFmtId="41" fontId="21" fillId="0" borderId="0" xfId="0" applyNumberFormat="1" applyFont="1" applyBorder="1" applyAlignment="1">
      <alignment/>
    </xf>
    <xf numFmtId="0" fontId="21" fillId="0" borderId="0" xfId="0" applyFont="1" applyAlignment="1">
      <alignment/>
    </xf>
    <xf numFmtId="0" fontId="21" fillId="0" borderId="0" xfId="0" applyFont="1" applyBorder="1" applyAlignment="1">
      <alignment/>
    </xf>
    <xf numFmtId="41" fontId="21" fillId="0" borderId="0" xfId="0" applyNumberFormat="1" applyFont="1" applyBorder="1" applyAlignment="1" quotePrefix="1">
      <alignment horizontal="left"/>
    </xf>
    <xf numFmtId="42" fontId="21" fillId="0" borderId="0" xfId="0" applyNumberFormat="1" applyFont="1" applyBorder="1" applyAlignment="1">
      <alignment/>
    </xf>
    <xf numFmtId="0" fontId="21" fillId="0" borderId="0" xfId="0" applyFont="1" applyBorder="1" applyAlignment="1" applyProtection="1" quotePrefix="1">
      <alignment horizontal="left"/>
      <protection/>
    </xf>
    <xf numFmtId="0" fontId="9" fillId="0" borderId="10" xfId="65" applyFont="1" applyBorder="1" applyAlignment="1">
      <alignment horizontal="centerContinuous"/>
      <protection/>
    </xf>
    <xf numFmtId="0" fontId="11" fillId="0" borderId="10" xfId="65" applyFont="1" applyBorder="1" applyAlignment="1">
      <alignment horizontal="centerContinuous"/>
      <protection/>
    </xf>
    <xf numFmtId="16" fontId="9" fillId="0" borderId="10" xfId="65" applyNumberFormat="1" applyFont="1" applyBorder="1" applyAlignment="1" quotePrefix="1">
      <alignment horizontal="centerContinuous"/>
      <protection/>
    </xf>
    <xf numFmtId="0" fontId="9" fillId="0" borderId="0" xfId="65" applyFont="1" applyAlignment="1">
      <alignment horizontal="center"/>
      <protection/>
    </xf>
    <xf numFmtId="41" fontId="11" fillId="0" borderId="0" xfId="65" applyNumberFormat="1" applyFont="1" applyAlignment="1">
      <alignment horizontal="centerContinuous"/>
      <protection/>
    </xf>
    <xf numFmtId="41" fontId="11" fillId="0" borderId="0" xfId="47" applyNumberFormat="1" applyFont="1" applyAlignment="1">
      <alignment/>
    </xf>
    <xf numFmtId="41" fontId="11" fillId="0" borderId="0" xfId="47" applyNumberFormat="1" applyFont="1" applyBorder="1" applyAlignment="1">
      <alignment/>
    </xf>
    <xf numFmtId="41" fontId="9" fillId="0" borderId="0" xfId="47" applyNumberFormat="1" applyFont="1" applyBorder="1" applyAlignment="1">
      <alignment/>
    </xf>
    <xf numFmtId="41" fontId="11" fillId="0" borderId="10" xfId="51" applyNumberFormat="1" applyFont="1" applyBorder="1" applyAlignment="1">
      <alignment horizontal="right"/>
    </xf>
    <xf numFmtId="41" fontId="9" fillId="0" borderId="10" xfId="51" applyNumberFormat="1" applyFont="1" applyBorder="1" applyAlignment="1">
      <alignment horizontal="right"/>
    </xf>
    <xf numFmtId="41" fontId="11" fillId="0" borderId="0" xfId="65" applyNumberFormat="1" applyFont="1" applyBorder="1" applyAlignment="1">
      <alignment horizontal="centerContinuous"/>
      <protection/>
    </xf>
    <xf numFmtId="41" fontId="9" fillId="0" borderId="0" xfId="65" applyNumberFormat="1" applyFont="1" applyBorder="1" applyAlignment="1">
      <alignment horizontal="centerContinuous"/>
      <protection/>
    </xf>
    <xf numFmtId="0" fontId="11" fillId="0" borderId="0" xfId="65" applyFont="1" applyBorder="1" applyAlignment="1">
      <alignment horizontal="left" indent="1"/>
      <protection/>
    </xf>
    <xf numFmtId="41" fontId="11" fillId="0" borderId="0" xfId="42" applyNumberFormat="1" applyFont="1" applyBorder="1" applyAlignment="1">
      <alignment/>
    </xf>
    <xf numFmtId="0" fontId="9" fillId="0" borderId="0" xfId="0" applyFont="1" applyAlignment="1">
      <alignment horizontal="left"/>
    </xf>
    <xf numFmtId="41" fontId="9" fillId="0" borderId="13" xfId="0" applyNumberFormat="1" applyFont="1" applyBorder="1" applyAlignment="1">
      <alignment horizontal="right"/>
    </xf>
    <xf numFmtId="41" fontId="11" fillId="0" borderId="13" xfId="0" applyNumberFormat="1" applyFont="1" applyBorder="1" applyAlignment="1">
      <alignment horizontal="right"/>
    </xf>
    <xf numFmtId="0" fontId="3" fillId="0" borderId="0" xfId="65" applyFont="1" applyAlignment="1">
      <alignment horizontal="right"/>
      <protection/>
    </xf>
    <xf numFmtId="0" fontId="9" fillId="0" borderId="0" xfId="0" applyFont="1" applyBorder="1" applyAlignment="1">
      <alignment/>
    </xf>
    <xf numFmtId="0" fontId="0" fillId="0" borderId="0" xfId="0" applyBorder="1" applyAlignment="1">
      <alignment/>
    </xf>
    <xf numFmtId="0" fontId="2" fillId="0" borderId="0" xfId="0" applyNumberFormat="1" applyFont="1" applyBorder="1" applyAlignment="1" quotePrefix="1">
      <alignment horizontal="left"/>
    </xf>
    <xf numFmtId="0" fontId="2" fillId="0" borderId="0" xfId="0" applyFont="1" applyBorder="1" applyAlignment="1" quotePrefix="1">
      <alignment horizontal="left"/>
    </xf>
    <xf numFmtId="0" fontId="0" fillId="0" borderId="0" xfId="0" applyFont="1" applyAlignment="1">
      <alignment/>
    </xf>
    <xf numFmtId="0" fontId="2" fillId="0" borderId="0" xfId="0" applyFont="1" applyBorder="1" applyAlignment="1" quotePrefix="1">
      <alignment/>
    </xf>
    <xf numFmtId="0" fontId="0" fillId="0" borderId="0" xfId="0" applyBorder="1" applyAlignment="1">
      <alignment/>
    </xf>
    <xf numFmtId="41" fontId="0" fillId="0" borderId="0" xfId="0" applyNumberFormat="1" applyBorder="1" applyAlignment="1">
      <alignment/>
    </xf>
    <xf numFmtId="41" fontId="0" fillId="0" borderId="10" xfId="0" applyNumberFormat="1" applyBorder="1" applyAlignment="1">
      <alignment/>
    </xf>
    <xf numFmtId="42" fontId="0" fillId="0" borderId="12" xfId="0" applyNumberFormat="1" applyBorder="1" applyAlignment="1">
      <alignment/>
    </xf>
    <xf numFmtId="41" fontId="2" fillId="0" borderId="10" xfId="0" applyNumberFormat="1" applyFont="1" applyBorder="1" applyAlignment="1">
      <alignment/>
    </xf>
    <xf numFmtId="42" fontId="2" fillId="0" borderId="12" xfId="0" applyNumberFormat="1" applyFont="1" applyBorder="1" applyAlignment="1">
      <alignment/>
    </xf>
    <xf numFmtId="0" fontId="11" fillId="0" borderId="0" xfId="65" applyFont="1" applyBorder="1" applyAlignment="1">
      <alignment/>
      <protection/>
    </xf>
    <xf numFmtId="0" fontId="9" fillId="0" borderId="0" xfId="65" applyFont="1" applyBorder="1" applyAlignment="1">
      <alignment horizontal="centerContinuous"/>
      <protection/>
    </xf>
    <xf numFmtId="0" fontId="9" fillId="0" borderId="0" xfId="65" applyFont="1" applyBorder="1" applyAlignment="1">
      <alignment/>
      <protection/>
    </xf>
    <xf numFmtId="16" fontId="11" fillId="0" borderId="10" xfId="65" applyNumberFormat="1" applyFont="1" applyBorder="1" applyAlignment="1" quotePrefix="1">
      <alignment horizontal="centerContinuous"/>
      <protection/>
    </xf>
    <xf numFmtId="16" fontId="9" fillId="0" borderId="10" xfId="65" applyNumberFormat="1" applyFont="1" applyBorder="1" applyAlignment="1">
      <alignment horizontal="centerContinuous"/>
      <protection/>
    </xf>
    <xf numFmtId="0" fontId="11" fillId="0" borderId="0" xfId="65" applyFont="1" applyAlignment="1">
      <alignment horizontal="center"/>
      <protection/>
    </xf>
    <xf numFmtId="42" fontId="11" fillId="0" borderId="10" xfId="0" applyNumberFormat="1" applyFont="1" applyBorder="1" applyAlignment="1">
      <alignment/>
    </xf>
    <xf numFmtId="42" fontId="9" fillId="0" borderId="10" xfId="0" applyNumberFormat="1" applyFont="1" applyBorder="1" applyAlignment="1">
      <alignment/>
    </xf>
    <xf numFmtId="42" fontId="11" fillId="0" borderId="12" xfId="0" applyNumberFormat="1" applyFont="1" applyBorder="1" applyAlignment="1">
      <alignment/>
    </xf>
    <xf numFmtId="42" fontId="9" fillId="0" borderId="12" xfId="0" applyNumberFormat="1" applyFont="1" applyBorder="1" applyAlignment="1">
      <alignment/>
    </xf>
    <xf numFmtId="42" fontId="9" fillId="0" borderId="10" xfId="48" applyNumberFormat="1" applyFont="1" applyBorder="1" applyAlignment="1">
      <alignment horizontal="right"/>
    </xf>
    <xf numFmtId="0" fontId="9" fillId="0" borderId="10" xfId="65" applyNumberFormat="1" applyFont="1" applyBorder="1" applyAlignment="1">
      <alignment horizontal="centerContinuous"/>
      <protection/>
    </xf>
    <xf numFmtId="0" fontId="11" fillId="0" borderId="10" xfId="65" applyNumberFormat="1" applyFont="1" applyBorder="1" applyAlignment="1">
      <alignment horizontal="centerContinuous"/>
      <protection/>
    </xf>
    <xf numFmtId="0" fontId="11" fillId="0" borderId="10" xfId="65" applyNumberFormat="1" applyFont="1" applyBorder="1" applyAlignment="1" quotePrefix="1">
      <alignment horizontal="centerContinuous"/>
      <protection/>
    </xf>
    <xf numFmtId="0" fontId="11" fillId="0" borderId="0" xfId="65" applyNumberFormat="1" applyFont="1" applyBorder="1" applyAlignment="1" quotePrefix="1">
      <alignment/>
      <protection/>
    </xf>
    <xf numFmtId="16" fontId="11" fillId="0" borderId="0" xfId="65" applyNumberFormat="1" applyFont="1" applyBorder="1" applyAlignment="1" quotePrefix="1">
      <alignment/>
      <protection/>
    </xf>
    <xf numFmtId="16" fontId="9" fillId="0" borderId="0" xfId="65" applyNumberFormat="1" applyFont="1" applyBorder="1" applyAlignment="1">
      <alignment horizontal="centerContinuous"/>
      <protection/>
    </xf>
    <xf numFmtId="42" fontId="11" fillId="0" borderId="10" xfId="48" applyNumberFormat="1" applyFont="1" applyBorder="1" applyAlignment="1">
      <alignment horizontal="right"/>
    </xf>
    <xf numFmtId="0" fontId="9" fillId="0" borderId="10" xfId="65" applyFont="1" applyBorder="1" applyAlignment="1">
      <alignment horizontal="center"/>
      <protection/>
    </xf>
    <xf numFmtId="0" fontId="9" fillId="0" borderId="10" xfId="65" applyNumberFormat="1" applyFont="1" applyBorder="1" applyAlignment="1">
      <alignment horizontal="center"/>
      <protection/>
    </xf>
    <xf numFmtId="16" fontId="9" fillId="0" borderId="10" xfId="65" applyNumberFormat="1" applyFont="1" applyBorder="1" applyAlignment="1">
      <alignment horizontal="center"/>
      <protection/>
    </xf>
    <xf numFmtId="0" fontId="2" fillId="0" borderId="0" xfId="0" applyFont="1" applyBorder="1" applyAlignment="1">
      <alignment/>
    </xf>
    <xf numFmtId="0" fontId="11" fillId="0" borderId="0" xfId="65" applyNumberFormat="1" applyFont="1" applyBorder="1" applyAlignment="1">
      <alignment/>
      <protection/>
    </xf>
    <xf numFmtId="173" fontId="11" fillId="0" borderId="0" xfId="65" applyNumberFormat="1" applyFont="1" applyBorder="1" applyAlignment="1">
      <alignment horizontal="centerContinuous"/>
      <protection/>
    </xf>
    <xf numFmtId="0" fontId="7" fillId="0" borderId="0" xfId="0" applyFont="1" applyAlignment="1">
      <alignment vertical="top"/>
    </xf>
    <xf numFmtId="0" fontId="0" fillId="0" borderId="0" xfId="0" applyAlignment="1">
      <alignment horizontal="left"/>
    </xf>
    <xf numFmtId="0" fontId="11" fillId="0" borderId="0" xfId="65" applyFont="1" applyAlignment="1">
      <alignment/>
      <protection/>
    </xf>
    <xf numFmtId="0" fontId="0" fillId="0" borderId="0" xfId="0" applyAlignment="1">
      <alignment horizontal="left" indent="1"/>
    </xf>
    <xf numFmtId="42" fontId="11" fillId="0" borderId="0" xfId="65" applyNumberFormat="1" applyFont="1" applyBorder="1" applyAlignment="1">
      <alignment/>
      <protection/>
    </xf>
    <xf numFmtId="0" fontId="11" fillId="0" borderId="0" xfId="0" applyFont="1" applyAlignment="1">
      <alignment horizontal="left"/>
    </xf>
    <xf numFmtId="0" fontId="11" fillId="0" borderId="0" xfId="0" applyFont="1" applyAlignment="1">
      <alignment horizontal="left" indent="1"/>
    </xf>
    <xf numFmtId="42" fontId="11" fillId="0" borderId="12" xfId="42" applyNumberFormat="1" applyFont="1" applyBorder="1" applyAlignment="1">
      <alignment horizontal="right"/>
    </xf>
    <xf numFmtId="42" fontId="9" fillId="0" borderId="12" xfId="42" applyNumberFormat="1" applyFont="1" applyBorder="1" applyAlignment="1">
      <alignment horizontal="right"/>
    </xf>
    <xf numFmtId="41" fontId="11" fillId="0" borderId="0" xfId="65" applyNumberFormat="1" applyFont="1" applyBorder="1" applyAlignment="1">
      <alignment/>
      <protection/>
    </xf>
    <xf numFmtId="41" fontId="11" fillId="0" borderId="0" xfId="48" applyNumberFormat="1" applyFont="1" applyBorder="1" applyAlignment="1">
      <alignment/>
    </xf>
    <xf numFmtId="41" fontId="9" fillId="0" borderId="0" xfId="48" applyNumberFormat="1" applyFont="1" applyBorder="1" applyAlignment="1">
      <alignment/>
    </xf>
    <xf numFmtId="41" fontId="11" fillId="0" borderId="0" xfId="45" applyNumberFormat="1" applyFont="1" applyBorder="1" applyAlignment="1">
      <alignment/>
    </xf>
    <xf numFmtId="41" fontId="9" fillId="0" borderId="0" xfId="45" applyNumberFormat="1" applyFont="1" applyBorder="1" applyAlignment="1">
      <alignment/>
    </xf>
    <xf numFmtId="49" fontId="9" fillId="0" borderId="0" xfId="65" applyNumberFormat="1" applyFont="1" applyBorder="1" applyAlignment="1">
      <alignment/>
      <protection/>
    </xf>
    <xf numFmtId="42" fontId="11" fillId="0" borderId="0" xfId="51" applyNumberFormat="1" applyFont="1" applyBorder="1" applyAlignment="1">
      <alignment/>
    </xf>
    <xf numFmtId="0" fontId="11" fillId="0" borderId="0" xfId="0" applyFont="1" applyBorder="1" applyAlignment="1">
      <alignment/>
    </xf>
    <xf numFmtId="0" fontId="9" fillId="0" borderId="0" xfId="0" applyFont="1" applyAlignment="1">
      <alignment horizontal="left" indent="1"/>
    </xf>
    <xf numFmtId="0" fontId="11" fillId="0" borderId="0" xfId="0" applyFont="1" applyBorder="1" applyAlignment="1">
      <alignment/>
    </xf>
    <xf numFmtId="0" fontId="11" fillId="0" borderId="0" xfId="0" applyFont="1" applyAlignment="1">
      <alignment/>
    </xf>
    <xf numFmtId="0" fontId="11" fillId="0" borderId="0" xfId="0" applyFont="1" applyAlignment="1">
      <alignment/>
    </xf>
    <xf numFmtId="0" fontId="2" fillId="0" borderId="0" xfId="0" applyFont="1" applyBorder="1" applyAlignment="1">
      <alignment/>
    </xf>
    <xf numFmtId="42" fontId="0" fillId="0" borderId="0" xfId="0" applyNumberFormat="1" applyAlignment="1">
      <alignment/>
    </xf>
    <xf numFmtId="41" fontId="11" fillId="0" borderId="0" xfId="51" applyNumberFormat="1" applyFont="1" applyBorder="1" applyAlignment="1">
      <alignment/>
    </xf>
    <xf numFmtId="41" fontId="9" fillId="0" borderId="0" xfId="51" applyNumberFormat="1" applyFont="1" applyBorder="1" applyAlignment="1">
      <alignment/>
    </xf>
    <xf numFmtId="0" fontId="11" fillId="0" borderId="10" xfId="65" applyFont="1" applyBorder="1">
      <alignment/>
      <protection/>
    </xf>
    <xf numFmtId="41" fontId="9" fillId="0" borderId="10" xfId="65" applyNumberFormat="1" applyFont="1" applyBorder="1">
      <alignment/>
      <protection/>
    </xf>
    <xf numFmtId="41" fontId="11" fillId="0" borderId="10" xfId="65" applyNumberFormat="1" applyFont="1" applyBorder="1">
      <alignment/>
      <protection/>
    </xf>
    <xf numFmtId="0" fontId="11" fillId="0" borderId="0" xfId="0" applyFont="1" applyBorder="1" applyAlignment="1">
      <alignment horizontal="left" indent="1"/>
    </xf>
    <xf numFmtId="0" fontId="11" fillId="0" borderId="0" xfId="0" applyFont="1" applyFill="1" applyBorder="1" applyAlignment="1">
      <alignment horizontal="left" indent="1"/>
    </xf>
    <xf numFmtId="41" fontId="9" fillId="0" borderId="13" xfId="42" applyNumberFormat="1" applyFont="1" applyBorder="1" applyAlignment="1">
      <alignment horizontal="right"/>
    </xf>
    <xf numFmtId="41" fontId="11" fillId="0" borderId="13" xfId="42" applyNumberFormat="1" applyFont="1" applyBorder="1" applyAlignment="1">
      <alignment horizontal="right"/>
    </xf>
    <xf numFmtId="0" fontId="11" fillId="0" borderId="0" xfId="0" applyFont="1" applyAlignment="1">
      <alignment horizontal="left" indent="3"/>
    </xf>
    <xf numFmtId="41" fontId="9" fillId="0" borderId="10" xfId="0" applyNumberFormat="1" applyFont="1" applyBorder="1" applyAlignment="1">
      <alignment/>
    </xf>
    <xf numFmtId="41" fontId="11" fillId="0" borderId="0" xfId="0" applyNumberFormat="1" applyFont="1" applyAlignment="1">
      <alignment/>
    </xf>
    <xf numFmtId="41" fontId="11" fillId="0" borderId="10" xfId="0" applyNumberFormat="1" applyFont="1" applyBorder="1" applyAlignment="1">
      <alignment/>
    </xf>
    <xf numFmtId="41" fontId="9" fillId="0" borderId="12" xfId="0" applyNumberFormat="1" applyFont="1" applyBorder="1" applyAlignment="1">
      <alignment/>
    </xf>
    <xf numFmtId="41" fontId="11" fillId="0" borderId="12" xfId="0" applyNumberFormat="1" applyFont="1" applyBorder="1" applyAlignment="1">
      <alignment/>
    </xf>
    <xf numFmtId="41" fontId="9" fillId="0" borderId="0" xfId="0" applyNumberFormat="1" applyFont="1" applyBorder="1" applyAlignment="1">
      <alignment/>
    </xf>
    <xf numFmtId="9" fontId="11" fillId="0" borderId="0" xfId="0" applyNumberFormat="1" applyFont="1" applyBorder="1" applyAlignment="1">
      <alignment horizontal="center"/>
    </xf>
    <xf numFmtId="173" fontId="11" fillId="0" borderId="0" xfId="0" applyNumberFormat="1" applyFont="1" applyBorder="1" applyAlignment="1">
      <alignment horizontal="center"/>
    </xf>
    <xf numFmtId="0" fontId="11" fillId="0" borderId="0" xfId="0" applyFont="1" applyBorder="1" applyAlignment="1">
      <alignment horizontal="center"/>
    </xf>
    <xf numFmtId="0" fontId="0" fillId="0" borderId="0" xfId="0" applyFont="1" applyBorder="1" applyAlignment="1">
      <alignment/>
    </xf>
    <xf numFmtId="17" fontId="11" fillId="0" borderId="14" xfId="0" applyNumberFormat="1" applyFont="1" applyBorder="1" applyAlignment="1" quotePrefix="1">
      <alignment horizontal="center"/>
    </xf>
    <xf numFmtId="0" fontId="9" fillId="0" borderId="14" xfId="0" applyFont="1" applyBorder="1" applyAlignment="1" quotePrefix="1">
      <alignment horizontal="centerContinuous"/>
    </xf>
    <xf numFmtId="0" fontId="11" fillId="0" borderId="14" xfId="0" applyFont="1" applyBorder="1" applyAlignment="1">
      <alignment horizontal="centerContinuous"/>
    </xf>
    <xf numFmtId="17" fontId="11" fillId="0" borderId="14" xfId="0" applyNumberFormat="1" applyFont="1" applyBorder="1" applyAlignment="1" quotePrefix="1">
      <alignment horizontal="centerContinuous"/>
    </xf>
    <xf numFmtId="183" fontId="11" fillId="0" borderId="0" xfId="0" applyNumberFormat="1" applyFont="1" applyBorder="1" applyAlignment="1">
      <alignment/>
    </xf>
    <xf numFmtId="49" fontId="11" fillId="0" borderId="0" xfId="0" applyNumberFormat="1" applyFont="1" applyBorder="1" applyAlignment="1">
      <alignment horizontal="center"/>
    </xf>
    <xf numFmtId="49" fontId="11" fillId="0" borderId="0" xfId="0" applyNumberFormat="1" applyFont="1" applyBorder="1" applyAlignment="1">
      <alignment horizontal="left"/>
    </xf>
    <xf numFmtId="49" fontId="0" fillId="0" borderId="0" xfId="0" applyNumberFormat="1" applyFont="1" applyBorder="1" applyAlignment="1">
      <alignment horizontal="left"/>
    </xf>
    <xf numFmtId="49" fontId="11" fillId="0" borderId="0" xfId="0" applyNumberFormat="1" applyFont="1" applyBorder="1" applyAlignment="1">
      <alignment horizontal="left" indent="1"/>
    </xf>
    <xf numFmtId="41" fontId="11" fillId="0" borderId="0" xfId="0" applyNumberFormat="1" applyFont="1" applyBorder="1" applyAlignment="1">
      <alignment horizontal="left"/>
    </xf>
    <xf numFmtId="41" fontId="11" fillId="0" borderId="10" xfId="0" applyNumberFormat="1" applyFont="1" applyBorder="1" applyAlignment="1">
      <alignment horizontal="left"/>
    </xf>
    <xf numFmtId="15" fontId="9" fillId="0" borderId="0" xfId="0" applyNumberFormat="1" applyFont="1" applyBorder="1" applyAlignment="1">
      <alignment horizontal="left"/>
    </xf>
    <xf numFmtId="49" fontId="9" fillId="0" borderId="0" xfId="0" applyNumberFormat="1" applyFont="1" applyBorder="1" applyAlignment="1">
      <alignment horizontal="left"/>
    </xf>
    <xf numFmtId="41" fontId="9" fillId="0" borderId="10" xfId="0" applyNumberFormat="1" applyFont="1" applyBorder="1" applyAlignment="1">
      <alignment horizontal="left"/>
    </xf>
    <xf numFmtId="42" fontId="9" fillId="0" borderId="0" xfId="0" applyNumberFormat="1" applyFont="1" applyBorder="1" applyAlignment="1">
      <alignment horizontal="left"/>
    </xf>
    <xf numFmtId="41" fontId="9" fillId="0" borderId="0" xfId="0" applyNumberFormat="1" applyFont="1" applyBorder="1" applyAlignment="1">
      <alignment horizontal="left"/>
    </xf>
    <xf numFmtId="41" fontId="9" fillId="0" borderId="0" xfId="0" applyNumberFormat="1" applyFont="1" applyBorder="1" applyAlignment="1">
      <alignment horizontal="left" indent="1"/>
    </xf>
    <xf numFmtId="41" fontId="9" fillId="0" borderId="0" xfId="0" applyNumberFormat="1" applyFont="1" applyFill="1" applyBorder="1" applyAlignment="1">
      <alignment/>
    </xf>
    <xf numFmtId="41" fontId="9" fillId="0" borderId="12" xfId="0" applyNumberFormat="1" applyFont="1" applyBorder="1" applyAlignment="1">
      <alignment horizontal="left"/>
    </xf>
    <xf numFmtId="41" fontId="11" fillId="0" borderId="12" xfId="0" applyNumberFormat="1" applyFont="1" applyBorder="1" applyAlignment="1">
      <alignment horizontal="left"/>
    </xf>
    <xf numFmtId="0" fontId="11" fillId="0" borderId="0" xfId="0" applyFont="1" applyFill="1" applyBorder="1" applyAlignment="1">
      <alignment horizontal="left"/>
    </xf>
    <xf numFmtId="42" fontId="9" fillId="0" borderId="0" xfId="65" applyNumberFormat="1" applyFont="1" applyBorder="1" applyAlignment="1">
      <alignment horizontal="right"/>
      <protection/>
    </xf>
    <xf numFmtId="41" fontId="9" fillId="0" borderId="12" xfId="42" applyNumberFormat="1" applyFont="1" applyBorder="1" applyAlignment="1">
      <alignment horizontal="right"/>
    </xf>
    <xf numFmtId="0" fontId="9" fillId="0" borderId="0" xfId="65" applyFont="1" applyAlignment="1" quotePrefix="1">
      <alignment horizontal="center"/>
      <protection/>
    </xf>
    <xf numFmtId="0" fontId="11" fillId="0" borderId="0" xfId="65" applyFont="1" applyAlignment="1" quotePrefix="1">
      <alignment horizontal="center"/>
      <protection/>
    </xf>
    <xf numFmtId="0" fontId="9" fillId="0" borderId="10" xfId="65" applyFont="1" applyBorder="1" applyAlignment="1" quotePrefix="1">
      <alignment horizontal="centerContinuous"/>
      <protection/>
    </xf>
    <xf numFmtId="0" fontId="9" fillId="0" borderId="10" xfId="65" applyFont="1" applyBorder="1" applyAlignment="1" quotePrefix="1">
      <alignment horizontal="center"/>
      <protection/>
    </xf>
    <xf numFmtId="0" fontId="11" fillId="0" borderId="10" xfId="65" applyFont="1" applyBorder="1" applyAlignment="1" quotePrefix="1">
      <alignment horizontal="center"/>
      <protection/>
    </xf>
    <xf numFmtId="170" fontId="11" fillId="0" borderId="0" xfId="0" applyNumberFormat="1" applyFont="1" applyBorder="1" applyAlignment="1">
      <alignment/>
    </xf>
    <xf numFmtId="168" fontId="11" fillId="0" borderId="0" xfId="0" applyNumberFormat="1" applyFont="1" applyBorder="1" applyAlignment="1">
      <alignment/>
    </xf>
    <xf numFmtId="169" fontId="11" fillId="0" borderId="0" xfId="0" applyNumberFormat="1" applyFont="1" applyBorder="1" applyAlignment="1">
      <alignment/>
    </xf>
    <xf numFmtId="169" fontId="11" fillId="0" borderId="10" xfId="0" applyNumberFormat="1" applyFont="1" applyBorder="1" applyAlignment="1">
      <alignment/>
    </xf>
    <xf numFmtId="0" fontId="9" fillId="0" borderId="0" xfId="0" applyFont="1" applyFill="1" applyAlignment="1">
      <alignment/>
    </xf>
    <xf numFmtId="41" fontId="9" fillId="0" borderId="10" xfId="51" applyNumberFormat="1" applyFont="1" applyFill="1" applyBorder="1" applyAlignment="1">
      <alignment horizontal="right"/>
    </xf>
    <xf numFmtId="41" fontId="11" fillId="0" borderId="0" xfId="42" applyNumberFormat="1" applyFont="1" applyFill="1" applyAlignment="1">
      <alignment horizontal="right"/>
    </xf>
    <xf numFmtId="41" fontId="11" fillId="0" borderId="10" xfId="51" applyNumberFormat="1" applyFont="1" applyFill="1" applyBorder="1" applyAlignment="1">
      <alignment horizontal="right"/>
    </xf>
    <xf numFmtId="41" fontId="9" fillId="0" borderId="0" xfId="51" applyNumberFormat="1" applyFont="1" applyFill="1" applyBorder="1" applyAlignment="1">
      <alignment horizontal="right"/>
    </xf>
    <xf numFmtId="41" fontId="11" fillId="0" borderId="0" xfId="51" applyNumberFormat="1" applyFont="1" applyFill="1" applyBorder="1" applyAlignment="1">
      <alignment horizontal="right"/>
    </xf>
    <xf numFmtId="41" fontId="9" fillId="0" borderId="10" xfId="45" applyNumberFormat="1" applyFont="1" applyFill="1" applyBorder="1" applyAlignment="1">
      <alignment horizontal="right"/>
    </xf>
    <xf numFmtId="41" fontId="9" fillId="0" borderId="0" xfId="45" applyNumberFormat="1" applyFont="1" applyFill="1" applyBorder="1" applyAlignment="1">
      <alignment horizontal="right"/>
    </xf>
    <xf numFmtId="41" fontId="11" fillId="0" borderId="10" xfId="45" applyNumberFormat="1" applyFont="1" applyFill="1" applyBorder="1" applyAlignment="1">
      <alignment horizontal="right"/>
    </xf>
    <xf numFmtId="41" fontId="9" fillId="0" borderId="0" xfId="0" applyNumberFormat="1" applyFont="1" applyFill="1" applyBorder="1" applyAlignment="1">
      <alignment horizontal="right"/>
    </xf>
    <xf numFmtId="41" fontId="11" fillId="0" borderId="0" xfId="0" applyNumberFormat="1" applyFont="1" applyFill="1" applyBorder="1" applyAlignment="1">
      <alignment horizontal="right"/>
    </xf>
    <xf numFmtId="41" fontId="9" fillId="0" borderId="10" xfId="0" applyNumberFormat="1" applyFont="1" applyFill="1" applyBorder="1" applyAlignment="1">
      <alignment horizontal="right"/>
    </xf>
    <xf numFmtId="41" fontId="11" fillId="0" borderId="10" xfId="0" applyNumberFormat="1" applyFont="1" applyFill="1" applyBorder="1" applyAlignment="1">
      <alignment horizontal="right"/>
    </xf>
    <xf numFmtId="41" fontId="9" fillId="0" borderId="13" xfId="0" applyNumberFormat="1" applyFont="1" applyFill="1" applyBorder="1" applyAlignment="1">
      <alignment horizontal="right"/>
    </xf>
    <xf numFmtId="41" fontId="11" fillId="0" borderId="13" xfId="0" applyNumberFormat="1" applyFont="1" applyFill="1" applyBorder="1" applyAlignment="1">
      <alignment horizontal="right"/>
    </xf>
    <xf numFmtId="41" fontId="9" fillId="0" borderId="0" xfId="42" applyNumberFormat="1" applyFont="1" applyFill="1" applyBorder="1" applyAlignment="1">
      <alignment horizontal="right"/>
    </xf>
    <xf numFmtId="41" fontId="11" fillId="0" borderId="0" xfId="42" applyNumberFormat="1" applyFont="1" applyFill="1" applyBorder="1" applyAlignment="1">
      <alignment horizontal="right"/>
    </xf>
    <xf numFmtId="41" fontId="9" fillId="0" borderId="10" xfId="42" applyNumberFormat="1" applyFont="1" applyFill="1" applyBorder="1" applyAlignment="1">
      <alignment horizontal="right"/>
    </xf>
    <xf numFmtId="41" fontId="11" fillId="0" borderId="10" xfId="42" applyNumberFormat="1" applyFont="1" applyFill="1" applyBorder="1" applyAlignment="1">
      <alignment horizontal="right"/>
    </xf>
    <xf numFmtId="41" fontId="9" fillId="0" borderId="13" xfId="42" applyNumberFormat="1" applyFont="1" applyFill="1" applyBorder="1" applyAlignment="1">
      <alignment horizontal="right"/>
    </xf>
    <xf numFmtId="41" fontId="11" fillId="0" borderId="13" xfId="42" applyNumberFormat="1" applyFont="1" applyFill="1" applyBorder="1" applyAlignment="1">
      <alignment horizontal="right"/>
    </xf>
    <xf numFmtId="41" fontId="9" fillId="0" borderId="12" xfId="0" applyNumberFormat="1" applyFont="1" applyFill="1" applyBorder="1" applyAlignment="1">
      <alignment/>
    </xf>
    <xf numFmtId="0" fontId="0" fillId="0" borderId="0" xfId="0" applyFill="1" applyAlignment="1">
      <alignment/>
    </xf>
    <xf numFmtId="41" fontId="11" fillId="0" borderId="12" xfId="0" applyNumberFormat="1" applyFont="1" applyFill="1" applyBorder="1" applyAlignment="1">
      <alignment/>
    </xf>
    <xf numFmtId="0" fontId="9" fillId="0" borderId="0" xfId="0" applyFont="1" applyFill="1" applyAlignment="1">
      <alignment horizontal="left"/>
    </xf>
    <xf numFmtId="0" fontId="3" fillId="0" borderId="0" xfId="0" applyFont="1" applyFill="1" applyAlignment="1">
      <alignment/>
    </xf>
    <xf numFmtId="0" fontId="73" fillId="0" borderId="0" xfId="0" applyFont="1" applyFill="1" applyAlignment="1">
      <alignment horizontal="center"/>
    </xf>
    <xf numFmtId="15" fontId="9" fillId="0" borderId="11" xfId="0" applyNumberFormat="1" applyFont="1" applyBorder="1" applyAlignment="1" quotePrefix="1">
      <alignment horizontal="left"/>
    </xf>
    <xf numFmtId="0" fontId="9" fillId="0" borderId="11" xfId="0" applyFont="1" applyBorder="1" applyAlignment="1" quotePrefix="1">
      <alignment horizontal="left"/>
    </xf>
    <xf numFmtId="41" fontId="9" fillId="0" borderId="13" xfId="0" applyNumberFormat="1" applyFont="1" applyBorder="1" applyAlignment="1">
      <alignment/>
    </xf>
    <xf numFmtId="41" fontId="11" fillId="0" borderId="13" xfId="0" applyNumberFormat="1" applyFont="1" applyBorder="1" applyAlignment="1">
      <alignment/>
    </xf>
    <xf numFmtId="0" fontId="0" fillId="0" borderId="0" xfId="0" applyFill="1" applyBorder="1" applyAlignment="1">
      <alignment vertical="top"/>
    </xf>
    <xf numFmtId="169" fontId="9" fillId="0" borderId="10" xfId="51" applyNumberFormat="1" applyFont="1" applyBorder="1" applyAlignment="1">
      <alignment horizontal="right"/>
    </xf>
    <xf numFmtId="169" fontId="11" fillId="0" borderId="0" xfId="51" applyNumberFormat="1" applyFont="1" applyBorder="1" applyAlignment="1">
      <alignment horizontal="right"/>
    </xf>
    <xf numFmtId="169" fontId="11" fillId="0" borderId="0" xfId="42" applyNumberFormat="1" applyFont="1" applyAlignment="1">
      <alignment horizontal="right"/>
    </xf>
    <xf numFmtId="169" fontId="11" fillId="0" borderId="10" xfId="51" applyNumberFormat="1" applyFont="1" applyBorder="1" applyAlignment="1">
      <alignment horizontal="right"/>
    </xf>
    <xf numFmtId="169" fontId="9" fillId="0" borderId="13" xfId="51" applyNumberFormat="1" applyFont="1" applyBorder="1" applyAlignment="1">
      <alignment horizontal="right"/>
    </xf>
    <xf numFmtId="169" fontId="11" fillId="0" borderId="13" xfId="51" applyNumberFormat="1" applyFont="1" applyBorder="1" applyAlignment="1">
      <alignment horizontal="right"/>
    </xf>
    <xf numFmtId="169" fontId="9" fillId="0" borderId="0" xfId="51" applyNumberFormat="1" applyFont="1" applyBorder="1" applyAlignment="1">
      <alignment horizontal="right"/>
    </xf>
    <xf numFmtId="169" fontId="9" fillId="0" borderId="10" xfId="45" applyNumberFormat="1" applyFont="1" applyBorder="1" applyAlignment="1">
      <alignment horizontal="right"/>
    </xf>
    <xf numFmtId="169" fontId="11" fillId="0" borderId="0" xfId="0" applyNumberFormat="1" applyFont="1" applyBorder="1" applyAlignment="1">
      <alignment horizontal="right"/>
    </xf>
    <xf numFmtId="169" fontId="9" fillId="0" borderId="0" xfId="45" applyNumberFormat="1" applyFont="1" applyBorder="1" applyAlignment="1">
      <alignment horizontal="right"/>
    </xf>
    <xf numFmtId="169" fontId="11" fillId="0" borderId="10" xfId="45" applyNumberFormat="1" applyFont="1" applyBorder="1" applyAlignment="1">
      <alignment horizontal="right"/>
    </xf>
    <xf numFmtId="169" fontId="9" fillId="0" borderId="13" xfId="45" applyNumberFormat="1" applyFont="1" applyBorder="1" applyAlignment="1">
      <alignment horizontal="right"/>
    </xf>
    <xf numFmtId="169" fontId="11" fillId="0" borderId="13" xfId="45" applyNumberFormat="1" applyFont="1" applyBorder="1" applyAlignment="1">
      <alignment horizontal="right"/>
    </xf>
    <xf numFmtId="17" fontId="9" fillId="0" borderId="14" xfId="0" applyNumberFormat="1" applyFont="1" applyBorder="1" applyAlignment="1" quotePrefix="1">
      <alignment horizontal="center"/>
    </xf>
    <xf numFmtId="0" fontId="3" fillId="0" borderId="0" xfId="0" applyFont="1" applyFill="1" applyAlignment="1">
      <alignment/>
    </xf>
    <xf numFmtId="0" fontId="3" fillId="0" borderId="0" xfId="65" applyFont="1" applyFill="1" applyAlignment="1">
      <alignment horizontal="right"/>
      <protection/>
    </xf>
    <xf numFmtId="0" fontId="2" fillId="0" borderId="0" xfId="0" applyFont="1" applyFill="1" applyAlignment="1">
      <alignment/>
    </xf>
    <xf numFmtId="0" fontId="2" fillId="0" borderId="0" xfId="0" applyFont="1" applyFill="1" applyAlignment="1">
      <alignment horizontal="center"/>
    </xf>
    <xf numFmtId="17" fontId="9" fillId="0" borderId="14" xfId="0" applyNumberFormat="1" applyFont="1" applyBorder="1" applyAlignment="1">
      <alignment horizontal="center"/>
    </xf>
    <xf numFmtId="169" fontId="9" fillId="0" borderId="0" xfId="48" applyNumberFormat="1" applyFont="1" applyAlignment="1">
      <alignment horizontal="right"/>
    </xf>
    <xf numFmtId="169" fontId="11" fillId="0" borderId="0" xfId="47" applyNumberFormat="1" applyFont="1" applyAlignment="1">
      <alignment/>
    </xf>
    <xf numFmtId="169" fontId="11" fillId="0" borderId="0" xfId="48" applyNumberFormat="1" applyFont="1" applyAlignment="1">
      <alignment horizontal="right"/>
    </xf>
    <xf numFmtId="169" fontId="9" fillId="0" borderId="10" xfId="48" applyNumberFormat="1" applyFont="1" applyBorder="1" applyAlignment="1">
      <alignment horizontal="right"/>
    </xf>
    <xf numFmtId="169" fontId="11" fillId="0" borderId="10" xfId="48" applyNumberFormat="1" applyFont="1" applyBorder="1" applyAlignment="1">
      <alignment horizontal="right"/>
    </xf>
    <xf numFmtId="169" fontId="11" fillId="0" borderId="13" xfId="0" applyNumberFormat="1" applyFont="1" applyBorder="1" applyAlignment="1">
      <alignment/>
    </xf>
    <xf numFmtId="0" fontId="0" fillId="0" borderId="0" xfId="0" applyFont="1" applyFill="1" applyAlignment="1">
      <alignment vertical="top" wrapText="1"/>
    </xf>
    <xf numFmtId="0" fontId="0" fillId="0" borderId="0" xfId="0" applyFill="1" applyAlignment="1">
      <alignment vertical="top" wrapText="1"/>
    </xf>
    <xf numFmtId="0" fontId="11" fillId="0" borderId="0" xfId="0" applyFont="1" applyFill="1" applyAlignment="1">
      <alignment horizontal="left" indent="1"/>
    </xf>
    <xf numFmtId="0" fontId="11" fillId="0" borderId="0" xfId="0" applyFont="1" applyFill="1" applyBorder="1" applyAlignment="1">
      <alignment/>
    </xf>
    <xf numFmtId="169" fontId="9" fillId="0" borderId="0" xfId="51" applyNumberFormat="1" applyFont="1" applyFill="1" applyBorder="1" applyAlignment="1">
      <alignment horizontal="right"/>
    </xf>
    <xf numFmtId="169" fontId="11" fillId="0" borderId="0" xfId="51" applyNumberFormat="1" applyFont="1" applyFill="1" applyBorder="1" applyAlignment="1">
      <alignment horizontal="right"/>
    </xf>
    <xf numFmtId="169" fontId="11" fillId="0" borderId="0" xfId="42" applyNumberFormat="1" applyFont="1" applyFill="1" applyAlignment="1">
      <alignment horizontal="right"/>
    </xf>
    <xf numFmtId="169" fontId="9" fillId="0" borderId="15" xfId="51" applyNumberFormat="1" applyFont="1" applyBorder="1" applyAlignment="1">
      <alignment horizontal="right"/>
    </xf>
    <xf numFmtId="169" fontId="11" fillId="0" borderId="0" xfId="45" applyNumberFormat="1" applyFont="1" applyBorder="1" applyAlignment="1">
      <alignment horizontal="right"/>
    </xf>
    <xf numFmtId="0" fontId="11" fillId="0" borderId="0" xfId="0" applyFont="1" applyFill="1" applyBorder="1" applyAlignment="1" quotePrefix="1">
      <alignment/>
    </xf>
    <xf numFmtId="0" fontId="13" fillId="0" borderId="0" xfId="0" applyFont="1" applyFill="1" applyAlignment="1">
      <alignment/>
    </xf>
    <xf numFmtId="0" fontId="6" fillId="0" borderId="0" xfId="0" applyFont="1" applyFill="1" applyAlignment="1">
      <alignment/>
    </xf>
    <xf numFmtId="0" fontId="0" fillId="0" borderId="11" xfId="0" applyFill="1" applyBorder="1" applyAlignment="1">
      <alignment/>
    </xf>
    <xf numFmtId="0" fontId="9" fillId="0" borderId="11" xfId="0" applyFont="1" applyFill="1" applyBorder="1" applyAlignment="1">
      <alignment horizontal="left"/>
    </xf>
    <xf numFmtId="0" fontId="11" fillId="0" borderId="11" xfId="0" applyFont="1" applyFill="1" applyBorder="1" applyAlignment="1">
      <alignment/>
    </xf>
    <xf numFmtId="15" fontId="9" fillId="0" borderId="0" xfId="0" applyNumberFormat="1" applyFont="1" applyFill="1" applyBorder="1" applyAlignment="1">
      <alignment/>
    </xf>
    <xf numFmtId="0" fontId="0" fillId="0" borderId="0" xfId="0" applyFont="1" applyFill="1" applyBorder="1" applyAlignment="1">
      <alignment/>
    </xf>
    <xf numFmtId="0" fontId="9" fillId="0" borderId="0" xfId="0" applyFont="1" applyFill="1" applyBorder="1" applyAlignment="1">
      <alignment horizontal="left"/>
    </xf>
    <xf numFmtId="0" fontId="9" fillId="0" borderId="0" xfId="0" applyFont="1" applyFill="1" applyBorder="1" applyAlignment="1">
      <alignment/>
    </xf>
    <xf numFmtId="0" fontId="0" fillId="0" borderId="0" xfId="0" applyFont="1" applyFill="1" applyAlignment="1">
      <alignment/>
    </xf>
    <xf numFmtId="0" fontId="11" fillId="0" borderId="0" xfId="0" applyFont="1" applyFill="1" applyAlignment="1">
      <alignment/>
    </xf>
    <xf numFmtId="0" fontId="9" fillId="0" borderId="0" xfId="0" applyFont="1" applyFill="1" applyAlignment="1">
      <alignment/>
    </xf>
    <xf numFmtId="0" fontId="9" fillId="0" borderId="0" xfId="65" applyFont="1" applyFill="1" applyAlignment="1">
      <alignment horizontal="left"/>
      <protection/>
    </xf>
    <xf numFmtId="0" fontId="11" fillId="0" borderId="0" xfId="65" applyFont="1" applyFill="1" applyAlignment="1">
      <alignment horizontal="left" indent="1"/>
      <protection/>
    </xf>
    <xf numFmtId="42" fontId="11" fillId="0" borderId="0" xfId="0" applyNumberFormat="1" applyFont="1" applyFill="1" applyBorder="1" applyAlignment="1">
      <alignment/>
    </xf>
    <xf numFmtId="0" fontId="10" fillId="0" borderId="0" xfId="65" applyFont="1" applyFill="1">
      <alignment/>
      <protection/>
    </xf>
    <xf numFmtId="0" fontId="9" fillId="0" borderId="0" xfId="65" applyFont="1" applyFill="1">
      <alignment/>
      <protection/>
    </xf>
    <xf numFmtId="16" fontId="9" fillId="0" borderId="11" xfId="65" applyNumberFormat="1" applyFont="1" applyFill="1" applyBorder="1" applyAlignment="1" quotePrefix="1">
      <alignment horizontal="left"/>
      <protection/>
    </xf>
    <xf numFmtId="0" fontId="11" fillId="0" borderId="11" xfId="65" applyFont="1" applyFill="1" applyBorder="1">
      <alignment/>
      <protection/>
    </xf>
    <xf numFmtId="172" fontId="9" fillId="0" borderId="0" xfId="65" applyNumberFormat="1" applyFont="1" applyFill="1" applyBorder="1" quotePrefix="1">
      <alignment/>
      <protection/>
    </xf>
    <xf numFmtId="0" fontId="11" fillId="0" borderId="0" xfId="65" applyFont="1" applyFill="1" applyBorder="1">
      <alignment/>
      <protection/>
    </xf>
    <xf numFmtId="0" fontId="11" fillId="0" borderId="0" xfId="65" applyFont="1" applyFill="1">
      <alignment/>
      <protection/>
    </xf>
    <xf numFmtId="0" fontId="11" fillId="0" borderId="0" xfId="65" applyFont="1" applyFill="1" applyAlignment="1">
      <alignment horizontal="centerContinuous"/>
      <protection/>
    </xf>
    <xf numFmtId="0" fontId="11" fillId="0" borderId="0" xfId="65" applyNumberFormat="1" applyFont="1" applyFill="1">
      <alignment/>
      <protection/>
    </xf>
    <xf numFmtId="0" fontId="11" fillId="0" borderId="0" xfId="65" applyNumberFormat="1" applyFont="1" applyFill="1" applyAlignment="1">
      <alignment horizontal="left"/>
      <protection/>
    </xf>
    <xf numFmtId="0" fontId="11" fillId="0" borderId="0" xfId="65" applyNumberFormat="1" applyFont="1" applyFill="1" applyBorder="1">
      <alignment/>
      <protection/>
    </xf>
    <xf numFmtId="42" fontId="11" fillId="0" borderId="0" xfId="65" applyNumberFormat="1" applyFont="1" applyFill="1" applyBorder="1">
      <alignment/>
      <protection/>
    </xf>
    <xf numFmtId="42" fontId="11" fillId="0" borderId="0" xfId="65" applyNumberFormat="1" applyFont="1" applyFill="1" applyBorder="1" applyAlignment="1">
      <alignment horizontal="centerContinuous"/>
      <protection/>
    </xf>
    <xf numFmtId="0" fontId="9" fillId="0" borderId="0" xfId="65" applyNumberFormat="1" applyFont="1" applyFill="1">
      <alignment/>
      <protection/>
    </xf>
    <xf numFmtId="0" fontId="9" fillId="0" borderId="0" xfId="65" applyNumberFormat="1" applyFont="1" applyFill="1" applyAlignment="1">
      <alignment horizontal="left"/>
      <protection/>
    </xf>
    <xf numFmtId="0" fontId="9" fillId="0" borderId="0" xfId="65" applyNumberFormat="1" applyFont="1" applyFill="1" applyBorder="1">
      <alignment/>
      <protection/>
    </xf>
    <xf numFmtId="0" fontId="0" fillId="0" borderId="0" xfId="0" applyNumberFormat="1" applyFill="1" applyAlignment="1">
      <alignment/>
    </xf>
    <xf numFmtId="0" fontId="0" fillId="0" borderId="0" xfId="0" applyFill="1" applyBorder="1" applyAlignment="1">
      <alignment/>
    </xf>
    <xf numFmtId="0" fontId="0" fillId="0" borderId="0" xfId="0" applyFill="1" applyBorder="1" applyAlignment="1">
      <alignment vertical="top" wrapText="1"/>
    </xf>
    <xf numFmtId="0" fontId="0" fillId="0" borderId="0" xfId="0" applyFill="1" applyBorder="1" applyAlignment="1">
      <alignment horizontal="right" vertical="top"/>
    </xf>
    <xf numFmtId="0" fontId="0" fillId="0" borderId="10" xfId="0" applyFill="1" applyBorder="1" applyAlignment="1" quotePrefix="1">
      <alignment horizontal="center" vertical="top"/>
    </xf>
    <xf numFmtId="42" fontId="0" fillId="0" borderId="0" xfId="0" applyNumberFormat="1" applyFill="1" applyBorder="1" applyAlignment="1">
      <alignment vertical="top"/>
    </xf>
    <xf numFmtId="41" fontId="0" fillId="0" borderId="10" xfId="0" applyNumberFormat="1" applyFill="1" applyBorder="1" applyAlignment="1">
      <alignment vertical="top"/>
    </xf>
    <xf numFmtId="41" fontId="0" fillId="0" borderId="0" xfId="0" applyNumberFormat="1" applyFill="1" applyBorder="1" applyAlignment="1">
      <alignment vertical="top"/>
    </xf>
    <xf numFmtId="42" fontId="0" fillId="0" borderId="12" xfId="0" applyNumberFormat="1" applyFill="1" applyBorder="1" applyAlignment="1">
      <alignment vertical="top"/>
    </xf>
    <xf numFmtId="0" fontId="0" fillId="0" borderId="0" xfId="0" applyFont="1" applyFill="1" applyBorder="1" applyAlignment="1">
      <alignment vertical="top"/>
    </xf>
    <xf numFmtId="42" fontId="0" fillId="0" borderId="0" xfId="0" applyNumberFormat="1" applyFont="1" applyFill="1" applyBorder="1" applyAlignment="1">
      <alignment vertical="top"/>
    </xf>
    <xf numFmtId="41" fontId="0" fillId="0" borderId="0" xfId="0" applyNumberFormat="1" applyFont="1" applyFill="1" applyBorder="1" applyAlignment="1">
      <alignment vertical="top"/>
    </xf>
    <xf numFmtId="41" fontId="0" fillId="0" borderId="10" xfId="0" applyNumberFormat="1" applyFont="1" applyFill="1" applyBorder="1" applyAlignment="1">
      <alignment vertical="top"/>
    </xf>
    <xf numFmtId="42" fontId="0" fillId="0" borderId="12" xfId="0" applyNumberFormat="1" applyFont="1" applyFill="1" applyBorder="1" applyAlignment="1">
      <alignment vertical="top"/>
    </xf>
    <xf numFmtId="0" fontId="0" fillId="0" borderId="0" xfId="0" applyFill="1" applyBorder="1" applyAlignment="1" quotePrefix="1">
      <alignment horizontal="center" vertical="top"/>
    </xf>
    <xf numFmtId="42" fontId="0" fillId="0" borderId="10" xfId="0" applyNumberFormat="1" applyFill="1" applyBorder="1" applyAlignment="1">
      <alignment/>
    </xf>
    <xf numFmtId="10" fontId="0" fillId="0" borderId="10" xfId="0" applyNumberFormat="1" applyFill="1" applyBorder="1" applyAlignment="1">
      <alignment vertical="top"/>
    </xf>
    <xf numFmtId="42" fontId="0" fillId="0" borderId="10" xfId="0" applyNumberFormat="1" applyFill="1" applyBorder="1" applyAlignment="1">
      <alignment vertical="top"/>
    </xf>
    <xf numFmtId="0" fontId="0" fillId="0" borderId="0" xfId="0" applyFill="1" applyBorder="1" applyAlignment="1">
      <alignment horizontal="center" vertical="top"/>
    </xf>
    <xf numFmtId="10" fontId="0" fillId="0" borderId="10" xfId="0" applyNumberFormat="1" applyFont="1" applyFill="1" applyBorder="1" applyAlignment="1">
      <alignment vertical="top"/>
    </xf>
    <xf numFmtId="42" fontId="0" fillId="0" borderId="0" xfId="0" applyNumberFormat="1" applyFill="1" applyBorder="1" applyAlignment="1">
      <alignment/>
    </xf>
    <xf numFmtId="41" fontId="0" fillId="0" borderId="0" xfId="0" applyNumberFormat="1" applyFill="1" applyBorder="1" applyAlignment="1">
      <alignment/>
    </xf>
    <xf numFmtId="41" fontId="0" fillId="0" borderId="10" xfId="0" applyNumberFormat="1" applyFill="1" applyBorder="1" applyAlignment="1">
      <alignment/>
    </xf>
    <xf numFmtId="42" fontId="0" fillId="0" borderId="12" xfId="0" applyNumberFormat="1" applyFill="1" applyBorder="1" applyAlignment="1">
      <alignment/>
    </xf>
    <xf numFmtId="0" fontId="0" fillId="0" borderId="0" xfId="0" applyFill="1" applyBorder="1" applyAlignment="1">
      <alignment/>
    </xf>
    <xf numFmtId="0" fontId="0" fillId="0" borderId="0" xfId="0" applyFont="1" applyFill="1" applyBorder="1" applyAlignment="1">
      <alignment vertical="top" wrapText="1"/>
    </xf>
    <xf numFmtId="0" fontId="0" fillId="0" borderId="0" xfId="0" applyFont="1" applyFill="1" applyBorder="1" applyAlignment="1" quotePrefix="1">
      <alignment horizontal="center" vertical="top"/>
    </xf>
    <xf numFmtId="0" fontId="0" fillId="0" borderId="10" xfId="0" applyFill="1" applyBorder="1" applyAlignment="1">
      <alignment horizontal="center" vertical="top"/>
    </xf>
    <xf numFmtId="0" fontId="2" fillId="0" borderId="0" xfId="0" applyFont="1" applyFill="1" applyBorder="1" applyAlignment="1">
      <alignment horizontal="left"/>
    </xf>
    <xf numFmtId="0" fontId="2" fillId="0" borderId="0" xfId="0" applyFont="1" applyFill="1" applyBorder="1" applyAlignment="1">
      <alignment vertical="top"/>
    </xf>
    <xf numFmtId="0" fontId="0" fillId="0" borderId="0" xfId="0" applyFont="1" applyFill="1" applyBorder="1" applyAlignment="1">
      <alignment horizontal="left" indent="2"/>
    </xf>
    <xf numFmtId="0" fontId="7" fillId="0" borderId="0" xfId="0" applyFont="1" applyFill="1" applyBorder="1" applyAlignment="1">
      <alignment horizontal="left" indent="2"/>
    </xf>
    <xf numFmtId="0" fontId="7" fillId="0" borderId="0" xfId="0" applyFont="1" applyFill="1" applyBorder="1" applyAlignment="1">
      <alignment horizontal="left" vertical="top" indent="2"/>
    </xf>
    <xf numFmtId="0" fontId="22" fillId="0" borderId="0" xfId="0" applyFont="1" applyFill="1" applyBorder="1" applyAlignment="1">
      <alignment vertical="top"/>
    </xf>
    <xf numFmtId="0" fontId="0" fillId="0" borderId="0" xfId="0" applyFill="1" applyBorder="1" applyAlignment="1">
      <alignment horizontal="left" vertical="top" indent="2"/>
    </xf>
    <xf numFmtId="0" fontId="0" fillId="0" borderId="0" xfId="0" applyFont="1" applyFill="1" applyAlignment="1">
      <alignment horizontal="left" indent="2"/>
    </xf>
    <xf numFmtId="0" fontId="2" fillId="0" borderId="10" xfId="0" applyFont="1" applyFill="1" applyBorder="1" applyAlignment="1" quotePrefix="1">
      <alignment horizontal="center" vertical="top"/>
    </xf>
    <xf numFmtId="42" fontId="2" fillId="0" borderId="0" xfId="0" applyNumberFormat="1" applyFont="1" applyFill="1" applyBorder="1" applyAlignment="1">
      <alignment vertical="top"/>
    </xf>
    <xf numFmtId="41" fontId="2" fillId="0" borderId="10" xfId="0" applyNumberFormat="1" applyFont="1" applyFill="1" applyBorder="1" applyAlignment="1">
      <alignment vertical="top"/>
    </xf>
    <xf numFmtId="41" fontId="2" fillId="0" borderId="0" xfId="0" applyNumberFormat="1" applyFont="1" applyFill="1" applyBorder="1" applyAlignment="1">
      <alignment vertical="top"/>
    </xf>
    <xf numFmtId="42" fontId="2" fillId="0" borderId="12" xfId="0" applyNumberFormat="1" applyFont="1" applyFill="1" applyBorder="1" applyAlignment="1">
      <alignment vertical="top"/>
    </xf>
    <xf numFmtId="0" fontId="0" fillId="0" borderId="0" xfId="0" applyFill="1" applyBorder="1" applyAlignment="1">
      <alignment horizontal="left" vertical="top" indent="1"/>
    </xf>
    <xf numFmtId="0" fontId="2" fillId="0" borderId="0" xfId="0" applyFont="1" applyFill="1" applyBorder="1" applyAlignment="1" quotePrefix="1">
      <alignment horizontal="center" vertical="top"/>
    </xf>
    <xf numFmtId="0" fontId="0" fillId="0" borderId="0" xfId="0" applyFill="1" applyAlignment="1">
      <alignment horizontal="left" vertical="top" wrapText="1" indent="2"/>
    </xf>
    <xf numFmtId="42" fontId="2" fillId="0" borderId="10" xfId="0" applyNumberFormat="1" applyFont="1" applyFill="1" applyBorder="1" applyAlignment="1">
      <alignment/>
    </xf>
    <xf numFmtId="10" fontId="2" fillId="0" borderId="10" xfId="0" applyNumberFormat="1" applyFont="1" applyFill="1" applyBorder="1" applyAlignment="1">
      <alignment vertical="top"/>
    </xf>
    <xf numFmtId="0" fontId="2" fillId="0" borderId="0" xfId="0" applyFont="1" applyFill="1" applyBorder="1" applyAlignment="1">
      <alignment horizontal="left" vertical="top" indent="2"/>
    </xf>
    <xf numFmtId="42" fontId="2" fillId="0" borderId="10" xfId="0" applyNumberFormat="1" applyFont="1" applyFill="1" applyBorder="1" applyAlignment="1">
      <alignment vertical="top"/>
    </xf>
    <xf numFmtId="0" fontId="2" fillId="0" borderId="0" xfId="0" applyFont="1" applyFill="1" applyBorder="1" applyAlignment="1">
      <alignment horizontal="center" vertical="top"/>
    </xf>
    <xf numFmtId="0" fontId="0" fillId="0" borderId="0" xfId="0" applyFont="1" applyFill="1" applyBorder="1" applyAlignment="1">
      <alignment horizontal="left" vertical="top" indent="2"/>
    </xf>
    <xf numFmtId="0" fontId="0" fillId="0" borderId="0" xfId="0" applyFill="1" applyBorder="1" applyAlignment="1">
      <alignment horizontal="left" vertical="top" indent="4"/>
    </xf>
    <xf numFmtId="42" fontId="2" fillId="0" borderId="0" xfId="0" applyNumberFormat="1" applyFont="1" applyFill="1" applyBorder="1" applyAlignment="1">
      <alignment/>
    </xf>
    <xf numFmtId="41" fontId="2" fillId="0" borderId="0" xfId="0" applyNumberFormat="1" applyFont="1" applyFill="1" applyBorder="1" applyAlignment="1">
      <alignment/>
    </xf>
    <xf numFmtId="41" fontId="2" fillId="0" borderId="10" xfId="0" applyNumberFormat="1" applyFont="1" applyFill="1" applyBorder="1" applyAlignment="1">
      <alignment/>
    </xf>
    <xf numFmtId="42" fontId="2" fillId="0" borderId="12" xfId="0" applyNumberFormat="1" applyFont="1" applyFill="1" applyBorder="1" applyAlignment="1">
      <alignment/>
    </xf>
    <xf numFmtId="42" fontId="0" fillId="0" borderId="0" xfId="0" applyNumberFormat="1" applyFill="1" applyBorder="1" applyAlignment="1">
      <alignment horizontal="right" vertical="top"/>
    </xf>
    <xf numFmtId="0" fontId="0" fillId="0" borderId="0" xfId="0" applyFill="1" applyAlignment="1">
      <alignment horizontal="left" indent="2"/>
    </xf>
    <xf numFmtId="0" fontId="0" fillId="0" borderId="0" xfId="0" applyFill="1" applyBorder="1" applyAlignment="1">
      <alignment horizontal="left" indent="2"/>
    </xf>
    <xf numFmtId="0" fontId="23" fillId="0" borderId="0" xfId="0" applyFont="1" applyFill="1" applyAlignment="1">
      <alignment vertical="top" wrapText="1"/>
    </xf>
    <xf numFmtId="0" fontId="0" fillId="0" borderId="10" xfId="0" applyFont="1" applyFill="1" applyBorder="1" applyAlignment="1">
      <alignment horizontal="centerContinuous" vertical="top"/>
    </xf>
    <xf numFmtId="0" fontId="0" fillId="0" borderId="0" xfId="0" applyFill="1" applyBorder="1" applyAlignment="1">
      <alignment horizontal="centerContinuous" vertical="top"/>
    </xf>
    <xf numFmtId="0" fontId="0" fillId="0" borderId="10" xfId="0" applyFill="1" applyBorder="1" applyAlignment="1">
      <alignment horizontal="centerContinuous"/>
    </xf>
    <xf numFmtId="0" fontId="0" fillId="0" borderId="10" xfId="0" applyFill="1" applyBorder="1" applyAlignment="1">
      <alignment horizontal="centerContinuous" vertical="top"/>
    </xf>
    <xf numFmtId="0" fontId="7" fillId="0" borderId="0" xfId="0" applyFont="1" applyFill="1" applyBorder="1" applyAlignment="1">
      <alignment horizontal="left" vertical="top" indent="1"/>
    </xf>
    <xf numFmtId="0" fontId="0" fillId="0" borderId="0" xfId="0" applyFill="1" applyBorder="1" applyAlignment="1">
      <alignment horizontal="center"/>
    </xf>
    <xf numFmtId="0" fontId="0" fillId="0" borderId="10" xfId="0" applyFill="1" applyBorder="1" applyAlignment="1">
      <alignment vertical="top"/>
    </xf>
    <xf numFmtId="0" fontId="10"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xf>
    <xf numFmtId="0" fontId="9" fillId="0" borderId="11" xfId="0" applyFont="1" applyFill="1" applyBorder="1" applyAlignment="1">
      <alignment horizontal="centerContinuous"/>
    </xf>
    <xf numFmtId="15" fontId="9" fillId="0" borderId="0" xfId="0" applyNumberFormat="1" applyFont="1" applyFill="1" applyBorder="1" applyAlignment="1">
      <alignment horizontal="centerContinuous"/>
    </xf>
    <xf numFmtId="0" fontId="11" fillId="0" borderId="0" xfId="0" applyFont="1" applyFill="1" applyBorder="1" applyAlignment="1">
      <alignment horizontal="centerContinuous"/>
    </xf>
    <xf numFmtId="17" fontId="9" fillId="0" borderId="0" xfId="0" applyNumberFormat="1" applyFont="1" applyFill="1" applyBorder="1" applyAlignment="1" quotePrefix="1">
      <alignment horizontal="center"/>
    </xf>
    <xf numFmtId="17" fontId="11" fillId="0" borderId="0" xfId="0" applyNumberFormat="1" applyFont="1" applyFill="1" applyBorder="1" applyAlignment="1" quotePrefix="1">
      <alignment horizontal="center"/>
    </xf>
    <xf numFmtId="173" fontId="9" fillId="0" borderId="10" xfId="0" applyNumberFormat="1" applyFont="1" applyFill="1" applyBorder="1" applyAlignment="1">
      <alignment horizontal="center"/>
    </xf>
    <xf numFmtId="0" fontId="9" fillId="0" borderId="0" xfId="0" applyFont="1" applyFill="1" applyBorder="1" applyAlignment="1">
      <alignment horizontal="center"/>
    </xf>
    <xf numFmtId="9" fontId="11" fillId="0" borderId="10" xfId="0" applyNumberFormat="1" applyFont="1" applyFill="1" applyBorder="1" applyAlignment="1">
      <alignment horizontal="center"/>
    </xf>
    <xf numFmtId="173" fontId="9" fillId="0" borderId="0" xfId="0" applyNumberFormat="1" applyFont="1" applyFill="1" applyBorder="1" applyAlignment="1">
      <alignment horizontal="center"/>
    </xf>
    <xf numFmtId="182" fontId="9" fillId="0" borderId="0" xfId="0" applyNumberFormat="1" applyFont="1" applyFill="1" applyBorder="1" applyAlignment="1">
      <alignment horizontal="center"/>
    </xf>
    <xf numFmtId="42" fontId="9" fillId="0" borderId="0" xfId="51" applyNumberFormat="1" applyFont="1" applyFill="1" applyBorder="1" applyAlignment="1">
      <alignment horizontal="right"/>
    </xf>
    <xf numFmtId="42" fontId="11" fillId="0" borderId="0" xfId="51" applyNumberFormat="1" applyFont="1" applyFill="1" applyBorder="1" applyAlignment="1">
      <alignment horizontal="right"/>
    </xf>
    <xf numFmtId="41" fontId="11" fillId="0" borderId="0" xfId="45" applyNumberFormat="1" applyFont="1" applyFill="1" applyBorder="1" applyAlignment="1">
      <alignment horizontal="right"/>
    </xf>
    <xf numFmtId="41" fontId="11" fillId="0" borderId="0" xfId="0" applyNumberFormat="1" applyFont="1" applyFill="1" applyAlignment="1">
      <alignment horizontal="right"/>
    </xf>
    <xf numFmtId="182" fontId="9" fillId="0" borderId="0" xfId="0" applyNumberFormat="1" applyFont="1" applyFill="1" applyBorder="1" applyAlignment="1">
      <alignment horizontal="right"/>
    </xf>
    <xf numFmtId="0" fontId="11" fillId="0" borderId="0" xfId="0" applyFont="1" applyFill="1" applyBorder="1" applyAlignment="1">
      <alignment horizontal="right"/>
    </xf>
    <xf numFmtId="182" fontId="11" fillId="0" borderId="0" xfId="0" applyNumberFormat="1" applyFont="1" applyFill="1" applyBorder="1" applyAlignment="1">
      <alignment horizontal="right"/>
    </xf>
    <xf numFmtId="0" fontId="11" fillId="0" borderId="0" xfId="0" applyFont="1" applyFill="1" applyAlignment="1">
      <alignment horizontal="left"/>
    </xf>
    <xf numFmtId="0" fontId="11" fillId="0" borderId="15" xfId="0" applyFont="1" applyFill="1" applyBorder="1" applyAlignment="1">
      <alignment/>
    </xf>
    <xf numFmtId="41" fontId="9" fillId="0" borderId="12" xfId="42" applyNumberFormat="1" applyFont="1" applyFill="1" applyBorder="1" applyAlignment="1">
      <alignment horizontal="right"/>
    </xf>
    <xf numFmtId="178" fontId="9" fillId="0" borderId="0" xfId="42" applyNumberFormat="1" applyFont="1" applyFill="1" applyBorder="1" applyAlignment="1">
      <alignment horizontal="right"/>
    </xf>
    <xf numFmtId="182" fontId="11" fillId="0" borderId="0" xfId="0" applyNumberFormat="1" applyFont="1" applyFill="1" applyBorder="1" applyAlignment="1">
      <alignment horizontal="center"/>
    </xf>
    <xf numFmtId="174" fontId="9" fillId="0" borderId="0" xfId="51" applyFont="1" applyFill="1" applyBorder="1" applyAlignment="1">
      <alignment horizontal="right"/>
    </xf>
    <xf numFmtId="42" fontId="11" fillId="0" borderId="0" xfId="0" applyNumberFormat="1" applyFont="1" applyFill="1" applyBorder="1" applyAlignment="1">
      <alignment horizontal="right"/>
    </xf>
    <xf numFmtId="173" fontId="9" fillId="0" borderId="0" xfId="0" applyNumberFormat="1" applyFont="1" applyFill="1" applyBorder="1" applyAlignment="1">
      <alignment horizontal="right"/>
    </xf>
    <xf numFmtId="174" fontId="11" fillId="0" borderId="0" xfId="51" applyFont="1" applyFill="1" applyBorder="1" applyAlignment="1">
      <alignment horizontal="right"/>
    </xf>
    <xf numFmtId="42" fontId="9" fillId="0" borderId="0" xfId="48" applyNumberFormat="1" applyFont="1" applyFill="1" applyBorder="1" applyAlignment="1">
      <alignment horizontal="right"/>
    </xf>
    <xf numFmtId="42" fontId="9" fillId="0" borderId="12" xfId="48" applyNumberFormat="1" applyFont="1" applyFill="1" applyBorder="1" applyAlignment="1">
      <alignment horizontal="right"/>
    </xf>
    <xf numFmtId="42" fontId="9" fillId="0" borderId="0" xfId="0" applyNumberFormat="1" applyFont="1" applyFill="1" applyBorder="1" applyAlignment="1">
      <alignment horizontal="right"/>
    </xf>
    <xf numFmtId="42" fontId="11" fillId="0" borderId="12" xfId="48" applyNumberFormat="1" applyFont="1" applyFill="1" applyBorder="1" applyAlignment="1">
      <alignment horizontal="right"/>
    </xf>
    <xf numFmtId="42" fontId="9" fillId="0" borderId="0" xfId="0" applyNumberFormat="1" applyFont="1" applyFill="1" applyBorder="1" applyAlignment="1">
      <alignment/>
    </xf>
    <xf numFmtId="0" fontId="0" fillId="0" borderId="0" xfId="64">
      <alignment/>
      <protection/>
    </xf>
    <xf numFmtId="42" fontId="11" fillId="0" borderId="0" xfId="52" applyNumberFormat="1" applyFont="1" applyAlignment="1">
      <alignment horizontal="right"/>
    </xf>
    <xf numFmtId="42" fontId="9" fillId="0" borderId="0" xfId="65" applyNumberFormat="1" applyFont="1" applyBorder="1">
      <alignment/>
      <protection/>
    </xf>
    <xf numFmtId="0" fontId="74" fillId="0" borderId="0" xfId="0" applyFont="1" applyAlignment="1">
      <alignment/>
    </xf>
    <xf numFmtId="41" fontId="11" fillId="0" borderId="0" xfId="52" applyNumberFormat="1" applyFont="1" applyAlignment="1">
      <alignment horizontal="right"/>
    </xf>
    <xf numFmtId="41" fontId="11" fillId="0" borderId="14" xfId="52" applyNumberFormat="1" applyFont="1" applyBorder="1" applyAlignment="1">
      <alignment horizontal="right"/>
    </xf>
    <xf numFmtId="41" fontId="9" fillId="0" borderId="14" xfId="51" applyNumberFormat="1" applyFont="1" applyBorder="1" applyAlignment="1">
      <alignment horizontal="right"/>
    </xf>
    <xf numFmtId="42" fontId="11" fillId="0" borderId="12" xfId="65" applyNumberFormat="1" applyFont="1" applyBorder="1">
      <alignment/>
      <protection/>
    </xf>
    <xf numFmtId="42" fontId="9" fillId="0" borderId="12" xfId="65" applyNumberFormat="1" applyFont="1" applyBorder="1" applyAlignment="1">
      <alignment horizontal="center"/>
      <protection/>
    </xf>
    <xf numFmtId="42" fontId="11" fillId="0" borderId="12" xfId="65" applyNumberFormat="1" applyFont="1" applyBorder="1" applyAlignment="1">
      <alignment horizontal="center"/>
      <protection/>
    </xf>
    <xf numFmtId="0" fontId="9" fillId="0" borderId="0" xfId="0" applyFont="1" applyFill="1" applyAlignment="1" quotePrefix="1">
      <alignment horizontal="left"/>
    </xf>
    <xf numFmtId="0" fontId="10" fillId="0" borderId="0" xfId="0" applyFont="1" applyFill="1" applyAlignment="1">
      <alignment/>
    </xf>
    <xf numFmtId="0" fontId="9" fillId="0" borderId="0" xfId="64" applyFont="1" applyFill="1" applyAlignment="1">
      <alignment/>
      <protection/>
    </xf>
    <xf numFmtId="0" fontId="75" fillId="0" borderId="0" xfId="0" applyFont="1" applyFill="1" applyAlignment="1">
      <alignment/>
    </xf>
    <xf numFmtId="0" fontId="76" fillId="0" borderId="0" xfId="0" applyFont="1" applyAlignment="1">
      <alignment horizontal="center"/>
    </xf>
    <xf numFmtId="0" fontId="11" fillId="0" borderId="0" xfId="0" applyFont="1" applyFill="1" applyAlignment="1">
      <alignment horizontal="left" indent="3"/>
    </xf>
    <xf numFmtId="0" fontId="7" fillId="0" borderId="0" xfId="0" applyFont="1" applyFill="1" applyAlignment="1">
      <alignment/>
    </xf>
    <xf numFmtId="43" fontId="75" fillId="0" borderId="0" xfId="46" applyFont="1" applyBorder="1" applyAlignment="1">
      <alignment horizontal="center" wrapText="1"/>
    </xf>
    <xf numFmtId="0" fontId="74" fillId="0" borderId="0" xfId="0" applyFont="1" applyFill="1" applyAlignment="1">
      <alignment/>
    </xf>
    <xf numFmtId="0" fontId="75" fillId="0" borderId="0" xfId="0" applyFont="1" applyFill="1" applyBorder="1" applyAlignment="1">
      <alignment horizontal="left" vertical="top" wrapText="1"/>
    </xf>
    <xf numFmtId="0" fontId="74" fillId="0" borderId="0" xfId="0" applyFont="1" applyFill="1" applyBorder="1" applyAlignment="1">
      <alignment horizontal="left" vertical="top" wrapText="1"/>
    </xf>
    <xf numFmtId="0" fontId="74" fillId="0" borderId="0" xfId="0" applyFont="1" applyFill="1" applyAlignment="1">
      <alignment wrapText="1"/>
    </xf>
    <xf numFmtId="0" fontId="0" fillId="33" borderId="0" xfId="0" applyFill="1" applyAlignment="1">
      <alignment/>
    </xf>
    <xf numFmtId="49" fontId="9" fillId="33" borderId="0" xfId="65" applyNumberFormat="1" applyFont="1" applyFill="1" applyBorder="1">
      <alignment/>
      <protection/>
    </xf>
    <xf numFmtId="0" fontId="11" fillId="33" borderId="0" xfId="65" applyFont="1" applyFill="1" applyBorder="1">
      <alignment/>
      <protection/>
    </xf>
    <xf numFmtId="42" fontId="9" fillId="33" borderId="12" xfId="51" applyNumberFormat="1" applyFont="1" applyFill="1" applyBorder="1" applyAlignment="1">
      <alignment horizontal="right"/>
    </xf>
    <xf numFmtId="41" fontId="11" fillId="33" borderId="0" xfId="65" applyNumberFormat="1" applyFont="1" applyFill="1" applyBorder="1">
      <alignment/>
      <protection/>
    </xf>
    <xf numFmtId="42" fontId="11" fillId="33" borderId="12" xfId="51" applyNumberFormat="1" applyFont="1" applyFill="1" applyBorder="1" applyAlignment="1">
      <alignment horizontal="right"/>
    </xf>
    <xf numFmtId="0" fontId="2" fillId="33" borderId="0" xfId="0" applyFont="1" applyFill="1" applyBorder="1" applyAlignment="1" quotePrefix="1">
      <alignment/>
    </xf>
    <xf numFmtId="0" fontId="2" fillId="33" borderId="0" xfId="0" applyFont="1" applyFill="1" applyBorder="1" applyAlignment="1">
      <alignment vertical="top"/>
    </xf>
    <xf numFmtId="0" fontId="0" fillId="33" borderId="0" xfId="0" applyFill="1" applyBorder="1" applyAlignment="1">
      <alignment vertical="top"/>
    </xf>
    <xf numFmtId="0" fontId="0" fillId="33" borderId="0" xfId="0" applyFill="1" applyBorder="1" applyAlignment="1">
      <alignment/>
    </xf>
    <xf numFmtId="0" fontId="2" fillId="33" borderId="10" xfId="0" applyFont="1" applyFill="1" applyBorder="1" applyAlignment="1" quotePrefix="1">
      <alignment horizontal="center" vertical="top"/>
    </xf>
    <xf numFmtId="0" fontId="2" fillId="33" borderId="0" xfId="0" applyFont="1" applyFill="1" applyBorder="1" applyAlignment="1">
      <alignment horizontal="center" vertical="top"/>
    </xf>
    <xf numFmtId="0" fontId="0" fillId="33" borderId="0" xfId="0" applyFill="1" applyBorder="1" applyAlignment="1">
      <alignment vertical="top" wrapText="1"/>
    </xf>
    <xf numFmtId="41" fontId="2" fillId="33" borderId="0" xfId="0" applyNumberFormat="1" applyFont="1" applyFill="1" applyBorder="1" applyAlignment="1">
      <alignment/>
    </xf>
    <xf numFmtId="41" fontId="0" fillId="33" borderId="0" xfId="0" applyNumberFormat="1" applyFill="1" applyBorder="1" applyAlignment="1">
      <alignment/>
    </xf>
    <xf numFmtId="0" fontId="0" fillId="33" borderId="0" xfId="0" applyFont="1" applyFill="1" applyBorder="1" applyAlignment="1">
      <alignment horizontal="left" vertical="top" wrapText="1"/>
    </xf>
    <xf numFmtId="41" fontId="2" fillId="33" borderId="10" xfId="0" applyNumberFormat="1" applyFont="1" applyFill="1" applyBorder="1" applyAlignment="1">
      <alignment/>
    </xf>
    <xf numFmtId="41" fontId="0" fillId="33" borderId="10" xfId="0" applyNumberFormat="1" applyFill="1" applyBorder="1" applyAlignment="1">
      <alignment/>
    </xf>
    <xf numFmtId="42" fontId="2" fillId="33" borderId="12" xfId="0" applyNumberFormat="1" applyFont="1" applyFill="1" applyBorder="1" applyAlignment="1">
      <alignment vertical="top"/>
    </xf>
    <xf numFmtId="42" fontId="0" fillId="33" borderId="12" xfId="0" applyNumberFormat="1" applyFill="1" applyBorder="1" applyAlignment="1">
      <alignment vertical="top"/>
    </xf>
    <xf numFmtId="0" fontId="0" fillId="33" borderId="0" xfId="64" applyFill="1">
      <alignment/>
      <protection/>
    </xf>
    <xf numFmtId="0" fontId="3" fillId="33" borderId="0" xfId="65" applyFont="1" applyFill="1" applyAlignment="1">
      <alignment horizontal="right"/>
      <protection/>
    </xf>
    <xf numFmtId="0" fontId="7" fillId="0" borderId="0" xfId="65" applyFont="1">
      <alignment/>
      <protection/>
    </xf>
    <xf numFmtId="0" fontId="0" fillId="34" borderId="0" xfId="0" applyFill="1" applyBorder="1" applyAlignment="1">
      <alignment/>
    </xf>
    <xf numFmtId="0" fontId="77" fillId="0" borderId="0" xfId="0" applyFont="1" applyFill="1" applyBorder="1" applyAlignment="1">
      <alignment/>
    </xf>
    <xf numFmtId="0" fontId="77" fillId="33" borderId="0" xfId="0" applyFont="1" applyFill="1" applyAlignment="1">
      <alignment/>
    </xf>
    <xf numFmtId="0" fontId="77" fillId="33" borderId="0" xfId="0" applyFont="1" applyFill="1" applyBorder="1" applyAlignment="1">
      <alignment/>
    </xf>
    <xf numFmtId="0" fontId="24" fillId="33" borderId="0" xfId="0" applyFont="1" applyFill="1" applyBorder="1" applyAlignment="1">
      <alignment vertical="top"/>
    </xf>
    <xf numFmtId="0" fontId="0" fillId="33" borderId="0" xfId="0" applyFont="1" applyFill="1" applyAlignment="1">
      <alignment horizontal="left" indent="2"/>
    </xf>
    <xf numFmtId="0" fontId="24" fillId="33" borderId="0" xfId="0" applyFont="1" applyFill="1" applyBorder="1" applyAlignment="1">
      <alignment horizontal="center" vertical="top"/>
    </xf>
    <xf numFmtId="0" fontId="0" fillId="0" borderId="0" xfId="0" applyFont="1" applyFill="1" applyBorder="1" applyAlignment="1">
      <alignment vertical="top"/>
    </xf>
    <xf numFmtId="0" fontId="0" fillId="33" borderId="10" xfId="0" applyFont="1" applyFill="1" applyBorder="1" applyAlignment="1" quotePrefix="1">
      <alignment horizontal="center" vertical="top"/>
    </xf>
    <xf numFmtId="0" fontId="77" fillId="0" borderId="0" xfId="0" applyFont="1" applyBorder="1" applyAlignment="1">
      <alignment/>
    </xf>
    <xf numFmtId="0" fontId="77" fillId="34" borderId="0" xfId="0" applyFont="1" applyFill="1" applyBorder="1" applyAlignment="1">
      <alignment/>
    </xf>
    <xf numFmtId="41" fontId="9" fillId="0" borderId="0" xfId="50" applyNumberFormat="1" applyFont="1" applyFill="1" applyBorder="1" applyAlignment="1">
      <alignment horizontal="right"/>
    </xf>
    <xf numFmtId="41" fontId="11" fillId="0" borderId="0" xfId="50" applyNumberFormat="1" applyFont="1" applyFill="1" applyBorder="1" applyAlignment="1">
      <alignment horizontal="right"/>
    </xf>
    <xf numFmtId="0" fontId="0" fillId="0" borderId="0" xfId="0" applyFill="1" applyAlignment="1">
      <alignment vertical="top"/>
    </xf>
    <xf numFmtId="0" fontId="0" fillId="0" borderId="0" xfId="0" applyFont="1" applyFill="1" applyBorder="1" applyAlignment="1">
      <alignment horizontal="left" vertical="top" wrapText="1"/>
    </xf>
    <xf numFmtId="0" fontId="2" fillId="0" borderId="0" xfId="0" applyFont="1" applyFill="1" applyBorder="1" applyAlignment="1" quotePrefix="1">
      <alignment vertical="top"/>
    </xf>
    <xf numFmtId="0" fontId="0" fillId="0" borderId="0" xfId="0" applyNumberFormat="1" applyFont="1" applyFill="1" applyBorder="1" applyAlignment="1">
      <alignment vertical="top" wrapText="1"/>
    </xf>
    <xf numFmtId="0" fontId="77" fillId="0" borderId="0" xfId="0" applyFont="1" applyFill="1" applyBorder="1" applyAlignment="1">
      <alignment vertical="top" wrapText="1"/>
    </xf>
    <xf numFmtId="0" fontId="78" fillId="34" borderId="0" xfId="0" applyFont="1" applyFill="1" applyBorder="1" applyAlignment="1">
      <alignment vertical="top"/>
    </xf>
    <xf numFmtId="0" fontId="0" fillId="34" borderId="0" xfId="0" applyFill="1" applyBorder="1" applyAlignment="1">
      <alignment vertical="top"/>
    </xf>
    <xf numFmtId="0" fontId="79" fillId="0" borderId="0" xfId="0" applyFont="1" applyFill="1" applyBorder="1" applyAlignment="1" quotePrefix="1">
      <alignment/>
    </xf>
    <xf numFmtId="0" fontId="79" fillId="0" borderId="0" xfId="0" applyFont="1" applyFill="1" applyBorder="1" applyAlignment="1">
      <alignment vertical="top"/>
    </xf>
    <xf numFmtId="0" fontId="77" fillId="0" borderId="0" xfId="0" applyFont="1" applyFill="1" applyBorder="1" applyAlignment="1">
      <alignment vertical="top"/>
    </xf>
    <xf numFmtId="0" fontId="80" fillId="34" borderId="0" xfId="0" applyFont="1" applyFill="1" applyBorder="1" applyAlignment="1">
      <alignment vertical="top" wrapText="1"/>
    </xf>
    <xf numFmtId="0" fontId="7" fillId="34" borderId="0" xfId="0" applyFont="1" applyFill="1" applyBorder="1" applyAlignment="1">
      <alignment vertical="top"/>
    </xf>
    <xf numFmtId="0" fontId="80" fillId="34" borderId="0" xfId="0" applyFont="1" applyFill="1" applyBorder="1" applyAlignment="1">
      <alignment vertical="top" wrapText="1"/>
    </xf>
    <xf numFmtId="0" fontId="78" fillId="34" borderId="0" xfId="0" applyFont="1" applyFill="1" applyBorder="1" applyAlignment="1" quotePrefix="1">
      <alignment/>
    </xf>
    <xf numFmtId="0" fontId="78" fillId="0" borderId="0" xfId="0" applyFont="1" applyBorder="1" applyAlignment="1">
      <alignment/>
    </xf>
    <xf numFmtId="0" fontId="80" fillId="34" borderId="0" xfId="0" applyFont="1" applyFill="1" applyBorder="1" applyAlignment="1">
      <alignment/>
    </xf>
    <xf numFmtId="0" fontId="80" fillId="0" borderId="0" xfId="0" applyFont="1" applyBorder="1" applyAlignment="1">
      <alignment/>
    </xf>
    <xf numFmtId="0" fontId="80" fillId="34" borderId="0" xfId="0" applyFont="1" applyFill="1" applyBorder="1" applyAlignment="1">
      <alignment vertical="top"/>
    </xf>
    <xf numFmtId="0" fontId="78" fillId="34" borderId="0" xfId="0" applyFont="1" applyFill="1" applyBorder="1" applyAlignment="1">
      <alignment/>
    </xf>
    <xf numFmtId="0" fontId="78" fillId="34" borderId="10" xfId="0" applyFont="1" applyFill="1" applyBorder="1" applyAlignment="1" quotePrefix="1">
      <alignment horizontal="center" vertical="top"/>
    </xf>
    <xf numFmtId="0" fontId="78" fillId="34" borderId="0" xfId="0" applyFont="1" applyFill="1" applyBorder="1" applyAlignment="1">
      <alignment horizontal="center" vertical="top"/>
    </xf>
    <xf numFmtId="0" fontId="80" fillId="34" borderId="10" xfId="0" applyFont="1" applyFill="1" applyBorder="1" applyAlignment="1" quotePrefix="1">
      <alignment horizontal="center" vertical="top"/>
    </xf>
    <xf numFmtId="44" fontId="78" fillId="34" borderId="0" xfId="48" applyFont="1" applyFill="1" applyBorder="1" applyAlignment="1">
      <alignment vertical="top"/>
    </xf>
    <xf numFmtId="44" fontId="80" fillId="34" borderId="0" xfId="48" applyFont="1" applyFill="1" applyBorder="1" applyAlignment="1">
      <alignment vertical="top"/>
    </xf>
    <xf numFmtId="43" fontId="78" fillId="34" borderId="10" xfId="42" applyFont="1" applyFill="1" applyBorder="1" applyAlignment="1">
      <alignment vertical="top"/>
    </xf>
    <xf numFmtId="43" fontId="80" fillId="34" borderId="10" xfId="42" applyFont="1" applyFill="1" applyBorder="1" applyAlignment="1">
      <alignment vertical="top"/>
    </xf>
    <xf numFmtId="0" fontId="80" fillId="34" borderId="0" xfId="0" applyNumberFormat="1" applyFont="1" applyFill="1" applyBorder="1" applyAlignment="1">
      <alignment vertical="top"/>
    </xf>
    <xf numFmtId="43" fontId="78" fillId="34" borderId="0" xfId="42" applyFont="1" applyFill="1" applyBorder="1" applyAlignment="1">
      <alignment vertical="top"/>
    </xf>
    <xf numFmtId="43" fontId="80" fillId="34" borderId="0" xfId="42" applyFont="1" applyFill="1" applyBorder="1" applyAlignment="1">
      <alignment vertical="top"/>
    </xf>
    <xf numFmtId="44" fontId="78" fillId="34" borderId="12" xfId="48" applyFont="1" applyFill="1" applyBorder="1" applyAlignment="1">
      <alignment vertical="top"/>
    </xf>
    <xf numFmtId="44" fontId="80" fillId="34" borderId="12" xfId="48" applyFont="1" applyFill="1" applyBorder="1" applyAlignment="1">
      <alignment vertical="top"/>
    </xf>
    <xf numFmtId="44" fontId="78" fillId="34" borderId="15" xfId="48" applyFont="1" applyFill="1" applyBorder="1" applyAlignment="1">
      <alignment vertical="top"/>
    </xf>
    <xf numFmtId="44" fontId="80" fillId="34" borderId="15" xfId="48" applyFont="1" applyFill="1" applyBorder="1" applyAlignment="1">
      <alignment vertical="top"/>
    </xf>
    <xf numFmtId="0" fontId="77" fillId="33" borderId="0" xfId="0" applyFont="1" applyFill="1" applyAlignment="1">
      <alignment vertical="top" wrapText="1"/>
    </xf>
    <xf numFmtId="0" fontId="77" fillId="33" borderId="0" xfId="0" applyFont="1" applyFill="1" applyAlignment="1">
      <alignment/>
    </xf>
    <xf numFmtId="0" fontId="0" fillId="0" borderId="0" xfId="0" applyAlignment="1">
      <alignment vertical="top" wrapText="1"/>
    </xf>
    <xf numFmtId="0" fontId="0" fillId="0" borderId="0" xfId="0" applyAlignment="1">
      <alignment/>
    </xf>
    <xf numFmtId="0" fontId="0" fillId="0" borderId="0" xfId="0" applyFont="1" applyAlignment="1">
      <alignment vertical="top" wrapText="1"/>
    </xf>
    <xf numFmtId="0" fontId="7" fillId="0" borderId="0" xfId="0" applyFont="1" applyAlignment="1">
      <alignment wrapText="1"/>
    </xf>
    <xf numFmtId="0" fontId="0" fillId="0" borderId="0" xfId="0" applyFont="1" applyFill="1" applyAlignment="1">
      <alignment vertical="top" wrapText="1"/>
    </xf>
    <xf numFmtId="0" fontId="0" fillId="0" borderId="0" xfId="0" applyFont="1" applyFill="1" applyAlignment="1">
      <alignment vertical="top" wrapText="1"/>
    </xf>
    <xf numFmtId="0" fontId="0" fillId="0" borderId="0" xfId="0" applyFont="1" applyFill="1" applyAlignment="1">
      <alignment/>
    </xf>
    <xf numFmtId="0" fontId="0" fillId="0" borderId="0" xfId="0" applyFill="1" applyBorder="1" applyAlignment="1">
      <alignment horizontal="left" vertical="top" wrapText="1" indent="2"/>
    </xf>
    <xf numFmtId="0" fontId="0" fillId="0" borderId="0" xfId="0" applyFill="1" applyAlignment="1">
      <alignment horizontal="left" vertical="top" wrapText="1" indent="2"/>
    </xf>
    <xf numFmtId="0" fontId="0" fillId="0" borderId="0" xfId="0" applyFill="1" applyBorder="1" applyAlignment="1">
      <alignment vertical="top" wrapText="1"/>
    </xf>
    <xf numFmtId="0" fontId="0" fillId="0" borderId="0" xfId="0" applyFill="1" applyAlignment="1">
      <alignment vertical="top" wrapText="1"/>
    </xf>
    <xf numFmtId="0" fontId="0" fillId="0" borderId="0" xfId="0" applyFont="1" applyFill="1" applyBorder="1" applyAlignment="1">
      <alignment horizontal="left" vertical="top" wrapText="1"/>
    </xf>
    <xf numFmtId="0" fontId="0" fillId="0" borderId="0" xfId="0" applyNumberFormat="1" applyFont="1" applyFill="1" applyBorder="1" applyAlignment="1">
      <alignment vertical="top" wrapText="1"/>
    </xf>
    <xf numFmtId="0" fontId="0" fillId="0" borderId="0" xfId="0" applyFill="1" applyAlignment="1">
      <alignment vertical="top"/>
    </xf>
    <xf numFmtId="0" fontId="8" fillId="0" borderId="0" xfId="0" applyNumberFormat="1" applyFont="1" applyFill="1" applyBorder="1" applyAlignment="1">
      <alignment vertical="top" wrapText="1"/>
    </xf>
    <xf numFmtId="0" fontId="8" fillId="0" borderId="0" xfId="0" applyFont="1" applyFill="1" applyAlignment="1">
      <alignment vertical="top"/>
    </xf>
    <xf numFmtId="0" fontId="0" fillId="0" borderId="0" xfId="0" applyFill="1" applyBorder="1" applyAlignment="1">
      <alignment horizontal="left" vertical="top"/>
    </xf>
    <xf numFmtId="0" fontId="0" fillId="0" borderId="0" xfId="0" applyNumberFormat="1" applyFont="1" applyFill="1" applyBorder="1" applyAlignment="1">
      <alignment vertical="top" wrapText="1"/>
    </xf>
    <xf numFmtId="0" fontId="77" fillId="0" borderId="0" xfId="0" applyFont="1" applyFill="1" applyBorder="1" applyAlignment="1">
      <alignment horizontal="left" vertical="top" wrapText="1"/>
    </xf>
    <xf numFmtId="0" fontId="0" fillId="0" borderId="0" xfId="0" applyFill="1" applyAlignment="1">
      <alignment/>
    </xf>
    <xf numFmtId="0" fontId="77" fillId="34" borderId="0" xfId="0" applyFont="1" applyFill="1" applyBorder="1" applyAlignment="1">
      <alignment vertical="top" wrapText="1"/>
    </xf>
    <xf numFmtId="0" fontId="0" fillId="33" borderId="0" xfId="0" applyFont="1" applyFill="1" applyBorder="1" applyAlignment="1">
      <alignment vertical="top" wrapText="1"/>
    </xf>
    <xf numFmtId="0" fontId="0" fillId="33" borderId="0" xfId="0" applyFill="1" applyAlignment="1">
      <alignment vertical="top" wrapText="1"/>
    </xf>
    <xf numFmtId="0" fontId="0" fillId="0" borderId="0" xfId="0" applyFont="1" applyFill="1" applyAlignment="1">
      <alignment horizontal="left" vertical="top" wrapText="1"/>
    </xf>
    <xf numFmtId="0" fontId="0" fillId="0" borderId="0" xfId="0" applyNumberFormat="1" applyFill="1" applyBorder="1" applyAlignment="1">
      <alignment vertical="top" wrapText="1"/>
    </xf>
    <xf numFmtId="0" fontId="0" fillId="0" borderId="0" xfId="0" applyFont="1" applyFill="1" applyBorder="1" applyAlignment="1">
      <alignment horizontal="left" vertical="top" wrapText="1"/>
    </xf>
    <xf numFmtId="0" fontId="7" fillId="0" borderId="0" xfId="0" applyFont="1" applyFill="1" applyBorder="1" applyAlignment="1">
      <alignment vertical="top" wrapText="1"/>
    </xf>
    <xf numFmtId="0" fontId="0" fillId="0" borderId="0" xfId="0"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vertical="top" wrapText="1"/>
    </xf>
    <xf numFmtId="0" fontId="77" fillId="0" borderId="0" xfId="0" applyFont="1" applyFill="1" applyBorder="1" applyAlignment="1">
      <alignment vertical="top" wrapText="1"/>
    </xf>
    <xf numFmtId="0" fontId="77" fillId="0" borderId="0" xfId="0" applyFont="1" applyFill="1" applyAlignment="1">
      <alignment vertical="top"/>
    </xf>
    <xf numFmtId="0" fontId="77" fillId="33" borderId="0" xfId="0" applyFont="1" applyFill="1" applyBorder="1" applyAlignment="1">
      <alignment vertical="top" wrapText="1"/>
    </xf>
    <xf numFmtId="0" fontId="80" fillId="34" borderId="0" xfId="0" applyFont="1" applyFill="1" applyBorder="1" applyAlignment="1">
      <alignment vertical="top" wrapText="1"/>
    </xf>
    <xf numFmtId="0" fontId="80" fillId="34" borderId="0" xfId="0" applyFont="1" applyFill="1" applyBorder="1" applyAlignment="1">
      <alignment horizontal="left" vertical="top" wrapText="1"/>
    </xf>
    <xf numFmtId="0" fontId="77" fillId="0" borderId="0" xfId="0" applyFont="1" applyFill="1" applyAlignment="1">
      <alignment vertical="top" wrapText="1"/>
    </xf>
    <xf numFmtId="0" fontId="0" fillId="33" borderId="0" xfId="0" applyFont="1" applyFill="1" applyBorder="1" applyAlignment="1">
      <alignment horizontal="left" wrapText="1"/>
    </xf>
    <xf numFmtId="0" fontId="0" fillId="33" borderId="0" xfId="0" applyFont="1" applyFill="1" applyBorder="1" applyAlignment="1">
      <alignment horizontal="left" vertical="top" wrapText="1"/>
    </xf>
    <xf numFmtId="41" fontId="16" fillId="0" borderId="10" xfId="0" applyNumberFormat="1" applyFont="1" applyBorder="1" applyAlignment="1">
      <alignment horizontal="center"/>
    </xf>
    <xf numFmtId="0" fontId="16" fillId="0" borderId="10" xfId="0" applyFont="1" applyBorder="1" applyAlignment="1">
      <alignment horizontal="center"/>
    </xf>
    <xf numFmtId="0" fontId="9" fillId="0" borderId="0" xfId="0" applyFont="1" applyAlignment="1">
      <alignment wrapText="1"/>
    </xf>
    <xf numFmtId="0" fontId="11" fillId="0" borderId="0" xfId="65" applyFont="1" applyAlignment="1">
      <alignment horizontal="left" wrapText="1" indent="1"/>
      <protection/>
    </xf>
    <xf numFmtId="0" fontId="0" fillId="0" borderId="0" xfId="0" applyAlignment="1">
      <alignment horizontal="left" wrapText="1" indent="1"/>
    </xf>
    <xf numFmtId="0" fontId="11" fillId="0" borderId="0" xfId="65" applyFont="1" applyAlignment="1">
      <alignment horizontal="left" vertical="top" wrapText="1" indent="1"/>
      <protection/>
    </xf>
    <xf numFmtId="0" fontId="0" fillId="0" borderId="0" xfId="0" applyAlignment="1">
      <alignment horizontal="left" vertical="top" wrapText="1" indent="1"/>
    </xf>
    <xf numFmtId="0" fontId="9" fillId="0" borderId="0" xfId="65" applyFont="1" applyAlignment="1">
      <alignment horizontal="left" wrapText="1"/>
      <protection/>
    </xf>
    <xf numFmtId="0" fontId="0" fillId="0" borderId="0" xfId="0" applyAlignment="1">
      <alignment wrapText="1"/>
    </xf>
    <xf numFmtId="0" fontId="9" fillId="0" borderId="0" xfId="65" applyFont="1" applyBorder="1" applyAlignment="1">
      <alignment wrapText="1"/>
      <protection/>
    </xf>
    <xf numFmtId="49" fontId="9" fillId="0" borderId="0" xfId="65" applyNumberFormat="1" applyFont="1" applyBorder="1" applyAlignment="1">
      <alignment wrapText="1"/>
      <protection/>
    </xf>
    <xf numFmtId="0" fontId="11" fillId="0" borderId="0" xfId="0" applyFont="1" applyBorder="1" applyAlignment="1">
      <alignment horizontal="left" wrapText="1"/>
    </xf>
    <xf numFmtId="0" fontId="0" fillId="0" borderId="0" xfId="0" applyAlignment="1">
      <alignment horizontal="left" wrapText="1"/>
    </xf>
    <xf numFmtId="0" fontId="11" fillId="0" borderId="0" xfId="65" applyFont="1" applyAlignment="1">
      <alignment wrapText="1"/>
      <protection/>
    </xf>
    <xf numFmtId="0" fontId="9" fillId="0" borderId="0" xfId="65" applyFont="1" applyAlignment="1">
      <alignment wrapText="1"/>
      <protection/>
    </xf>
    <xf numFmtId="0" fontId="11" fillId="0" borderId="0" xfId="0" applyFont="1" applyBorder="1" applyAlignment="1">
      <alignment wrapText="1"/>
    </xf>
    <xf numFmtId="0" fontId="9" fillId="0" borderId="0" xfId="65" applyNumberFormat="1" applyFont="1" applyFill="1" applyAlignment="1">
      <alignment horizontal="left" wrapText="1"/>
      <protection/>
    </xf>
    <xf numFmtId="0" fontId="0" fillId="0" borderId="0" xfId="0" applyFill="1" applyAlignment="1">
      <alignment wrapText="1"/>
    </xf>
    <xf numFmtId="0" fontId="9" fillId="0" borderId="0" xfId="65" applyNumberFormat="1" applyFont="1" applyFill="1" applyBorder="1" applyAlignment="1">
      <alignment horizontal="left"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 Credits" xfId="44"/>
    <cellStyle name="Comma [0] - Debits" xfId="45"/>
    <cellStyle name="Comma 2" xfId="46"/>
    <cellStyle name="Comma_Balance Sheet" xfId="47"/>
    <cellStyle name="Currency" xfId="48"/>
    <cellStyle name="Currency [0]" xfId="49"/>
    <cellStyle name="Currency [0] - Credits" xfId="50"/>
    <cellStyle name="Currency [0] - Debits" xfId="51"/>
    <cellStyle name="Currency 2"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2" xfId="64"/>
    <cellStyle name="Normal_Balance Sheet" xfId="65"/>
    <cellStyle name="Normal_Stmt of Retained earnings" xfId="66"/>
    <cellStyle name="Note"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295275</xdr:colOff>
      <xdr:row>1</xdr:row>
      <xdr:rowOff>19050</xdr:rowOff>
    </xdr:from>
    <xdr:ext cx="1381125" cy="6657975"/>
    <xdr:sp>
      <xdr:nvSpPr>
        <xdr:cNvPr id="1" name="Rectangle 2"/>
        <xdr:cNvSpPr>
          <a:spLocks/>
        </xdr:cNvSpPr>
      </xdr:nvSpPr>
      <xdr:spPr>
        <a:xfrm rot="18835385">
          <a:off x="2124075" y="180975"/>
          <a:ext cx="1381125" cy="6657975"/>
        </a:xfrm>
        <a:prstGeom prst="rect">
          <a:avLst/>
        </a:prstGeom>
        <a:noFill/>
        <a:ln w="9525" cmpd="sng">
          <a:noFill/>
        </a:ln>
      </xdr:spPr>
      <xdr:txBody>
        <a:bodyPr vertOverflow="clip" wrap="square"/>
        <a:p>
          <a:pPr algn="ctr">
            <a:defRPr/>
          </a:pPr>
          <a:r>
            <a:rPr lang="en-US" cap="none" sz="9600" b="0" i="0" u="none" baseline="0">
              <a:solidFill>
                <a:srgbClr val="969696"/>
              </a:solidFill>
            </a:rPr>
            <a:t>SAMPLE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9:I15"/>
  <sheetViews>
    <sheetView tabSelected="1" zoomScalePageLayoutView="0" workbookViewId="0" topLeftCell="A1">
      <selection activeCell="A9" sqref="A9"/>
    </sheetView>
  </sheetViews>
  <sheetFormatPr defaultColWidth="0" defaultRowHeight="12.75"/>
  <cols>
    <col min="1" max="9" width="9.140625" style="0" customWidth="1"/>
    <col min="10" max="16384" width="0" style="0" hidden="1" customWidth="1"/>
  </cols>
  <sheetData>
    <row r="9" spans="1:9" ht="30">
      <c r="A9" s="4" t="s">
        <v>384</v>
      </c>
      <c r="B9" s="2"/>
      <c r="C9" s="2"/>
      <c r="D9" s="2"/>
      <c r="E9" s="2"/>
      <c r="F9" s="2"/>
      <c r="G9" s="2"/>
      <c r="H9" s="2"/>
      <c r="I9" s="2"/>
    </row>
    <row r="14" spans="1:9" ht="18">
      <c r="A14" s="3" t="s">
        <v>362</v>
      </c>
      <c r="B14" s="2"/>
      <c r="C14" s="2"/>
      <c r="D14" s="2"/>
      <c r="E14" s="2"/>
      <c r="F14" s="2"/>
      <c r="G14" s="2"/>
      <c r="H14" s="2"/>
      <c r="I14" s="2"/>
    </row>
    <row r="15" spans="1:9" ht="18">
      <c r="A15" s="3" t="s">
        <v>720</v>
      </c>
      <c r="B15" s="2"/>
      <c r="C15" s="2"/>
      <c r="D15" s="2"/>
      <c r="E15" s="2"/>
      <c r="F15" s="2"/>
      <c r="G15" s="2"/>
      <c r="H15" s="2"/>
      <c r="I15" s="2"/>
    </row>
  </sheetData>
  <sheetProtection/>
  <printOptions horizontalCentered="1"/>
  <pageMargins left="0.75" right="0.75" top="1" bottom="1" header="0.5" footer="0.5"/>
  <pageSetup horizontalDpi="600" verticalDpi="600" orientation="portrait" paperSize="5" r:id="rId1"/>
</worksheet>
</file>

<file path=xl/worksheets/sheet10.xml><?xml version="1.0" encoding="utf-8"?>
<worksheet xmlns="http://schemas.openxmlformats.org/spreadsheetml/2006/main" xmlns:r="http://schemas.openxmlformats.org/officeDocument/2006/relationships">
  <dimension ref="A1:W63"/>
  <sheetViews>
    <sheetView zoomScalePageLayoutView="0" workbookViewId="0" topLeftCell="A1">
      <selection activeCell="A1" sqref="A1"/>
    </sheetView>
  </sheetViews>
  <sheetFormatPr defaultColWidth="0" defaultRowHeight="12.75"/>
  <cols>
    <col min="1" max="1" width="22.7109375" style="171" customWidth="1"/>
    <col min="2" max="2" width="13.7109375" style="169" customWidth="1"/>
    <col min="3" max="3" width="0.85546875" style="171" customWidth="1"/>
    <col min="4" max="4" width="13.7109375" style="169" customWidth="1"/>
    <col min="5" max="5" width="0.85546875" style="169" customWidth="1"/>
    <col min="6" max="6" width="13.7109375" style="169" customWidth="1"/>
    <col min="7" max="7" width="0.85546875" style="170" customWidth="1"/>
    <col min="8" max="8" width="13.7109375" style="169" customWidth="1"/>
    <col min="9" max="9" width="0.85546875" style="169" customWidth="1"/>
    <col min="10" max="10" width="13.7109375" style="169" customWidth="1"/>
    <col min="11" max="11" width="0.85546875" style="170" customWidth="1"/>
    <col min="12" max="12" width="13.7109375" style="169" customWidth="1"/>
    <col min="13" max="13" width="0.85546875" style="170" customWidth="1"/>
    <col min="14" max="14" width="13.7109375" style="169" customWidth="1"/>
    <col min="15" max="15" width="0.85546875" style="170" customWidth="1"/>
    <col min="16" max="16" width="13.7109375" style="169" customWidth="1"/>
    <col min="17" max="17" width="0.85546875" style="170" customWidth="1"/>
    <col min="18" max="18" width="13.7109375" style="169" customWidth="1"/>
    <col min="19" max="19" width="0.85546875" style="169" customWidth="1"/>
    <col min="20" max="20" width="13.7109375" style="171" customWidth="1"/>
    <col min="21" max="16384" width="0" style="171" hidden="1" customWidth="1"/>
  </cols>
  <sheetData>
    <row r="1" spans="1:20" ht="18" customHeight="1">
      <c r="A1" s="9" t="str">
        <f>+Cover!A9</f>
        <v>NAME OF MUNICIPALITY</v>
      </c>
      <c r="B1" s="10"/>
      <c r="C1" s="10"/>
      <c r="D1" s="10"/>
      <c r="E1" s="10"/>
      <c r="F1" s="10"/>
      <c r="G1" s="10"/>
      <c r="H1" s="10"/>
      <c r="I1" s="10"/>
      <c r="J1" s="10"/>
      <c r="K1" s="10"/>
      <c r="L1" s="10"/>
      <c r="M1" s="10"/>
      <c r="N1" s="10"/>
      <c r="O1" s="10"/>
      <c r="P1" s="10"/>
      <c r="Q1" s="10"/>
      <c r="R1" s="10"/>
      <c r="S1"/>
      <c r="T1" s="241" t="s">
        <v>437</v>
      </c>
    </row>
    <row r="2" spans="1:21" s="172" customFormat="1" ht="18" customHeight="1">
      <c r="A2" s="12" t="s">
        <v>230</v>
      </c>
      <c r="B2" s="10"/>
      <c r="C2" s="10"/>
      <c r="D2" s="10"/>
      <c r="E2" s="10"/>
      <c r="F2" s="10"/>
      <c r="G2" s="10"/>
      <c r="H2" s="10"/>
      <c r="I2" s="10"/>
      <c r="J2" s="10"/>
      <c r="K2" s="10"/>
      <c r="L2" s="10"/>
      <c r="M2" s="10"/>
      <c r="N2" s="10"/>
      <c r="O2" s="10"/>
      <c r="P2" s="10"/>
      <c r="Q2" s="10"/>
      <c r="R2" s="10"/>
      <c r="S2" s="10"/>
      <c r="T2" s="10"/>
      <c r="U2" s="10"/>
    </row>
    <row r="3" spans="1:21" ht="15.75" customHeight="1" thickBot="1">
      <c r="A3" s="13" t="s">
        <v>740</v>
      </c>
      <c r="B3" s="14"/>
      <c r="C3" s="14"/>
      <c r="D3" s="14"/>
      <c r="E3" s="14"/>
      <c r="F3" s="14"/>
      <c r="G3" s="14"/>
      <c r="H3" s="14"/>
      <c r="I3" s="14"/>
      <c r="J3" s="14"/>
      <c r="K3" s="14"/>
      <c r="L3" s="14"/>
      <c r="M3" s="14"/>
      <c r="N3" s="14"/>
      <c r="O3" s="14"/>
      <c r="P3" s="14"/>
      <c r="Q3" s="14"/>
      <c r="R3" s="14"/>
      <c r="S3" s="15"/>
      <c r="T3" s="15"/>
      <c r="U3" s="16"/>
    </row>
    <row r="4" spans="1:12" ht="12" customHeight="1" thickTop="1">
      <c r="A4" s="168"/>
      <c r="B4" s="167"/>
      <c r="C4" s="168"/>
      <c r="D4" s="167"/>
      <c r="E4" s="167"/>
      <c r="F4" s="167"/>
      <c r="G4" s="173"/>
      <c r="H4" s="167"/>
      <c r="I4" s="167"/>
      <c r="J4" s="167"/>
      <c r="L4" s="174"/>
    </row>
    <row r="5" spans="2:20" ht="15" customHeight="1">
      <c r="B5" s="682" t="s">
        <v>438</v>
      </c>
      <c r="C5" s="682"/>
      <c r="D5" s="682"/>
      <c r="E5" s="682"/>
      <c r="F5" s="682"/>
      <c r="G5" s="682"/>
      <c r="H5" s="682"/>
      <c r="I5" s="175"/>
      <c r="J5" s="175"/>
      <c r="L5" s="683" t="s">
        <v>439</v>
      </c>
      <c r="M5" s="683"/>
      <c r="N5" s="683"/>
      <c r="O5" s="683"/>
      <c r="P5" s="683"/>
      <c r="R5" s="682" t="s">
        <v>440</v>
      </c>
      <c r="S5" s="682"/>
      <c r="T5" s="682"/>
    </row>
    <row r="6" spans="2:14" ht="15" customHeight="1">
      <c r="B6" s="174"/>
      <c r="D6" s="176" t="s">
        <v>441</v>
      </c>
      <c r="F6" s="176"/>
      <c r="H6" s="176" t="s">
        <v>442</v>
      </c>
      <c r="I6" s="176"/>
      <c r="J6" s="176"/>
      <c r="L6" s="174"/>
      <c r="N6" s="176"/>
    </row>
    <row r="7" spans="2:16" ht="15" customHeight="1">
      <c r="B7" s="174"/>
      <c r="D7" s="176" t="s">
        <v>443</v>
      </c>
      <c r="F7" s="177" t="s">
        <v>444</v>
      </c>
      <c r="H7" s="176" t="s">
        <v>445</v>
      </c>
      <c r="I7" s="176"/>
      <c r="J7" s="176" t="s">
        <v>446</v>
      </c>
      <c r="L7" s="174" t="s">
        <v>447</v>
      </c>
      <c r="N7" s="176" t="s">
        <v>448</v>
      </c>
      <c r="P7" s="176" t="s">
        <v>449</v>
      </c>
    </row>
    <row r="8" spans="1:20" s="180" customFormat="1" ht="13.5" customHeight="1">
      <c r="A8" s="174"/>
      <c r="B8" s="178" t="s">
        <v>450</v>
      </c>
      <c r="C8" s="178"/>
      <c r="D8" s="176" t="s">
        <v>451</v>
      </c>
      <c r="E8" s="179"/>
      <c r="F8" s="179" t="s">
        <v>443</v>
      </c>
      <c r="G8" s="179"/>
      <c r="H8" s="179" t="s">
        <v>443</v>
      </c>
      <c r="I8" s="179"/>
      <c r="J8" s="179" t="s">
        <v>452</v>
      </c>
      <c r="K8" s="179"/>
      <c r="L8" s="178" t="s">
        <v>443</v>
      </c>
      <c r="M8" s="179"/>
      <c r="N8" s="179" t="s">
        <v>443</v>
      </c>
      <c r="O8" s="179"/>
      <c r="P8" s="179" t="s">
        <v>452</v>
      </c>
      <c r="Q8" s="179"/>
      <c r="R8" s="171"/>
      <c r="S8" s="176"/>
      <c r="T8" s="171"/>
    </row>
    <row r="9" spans="1:20" s="180" customFormat="1" ht="13.5" customHeight="1">
      <c r="A9" s="174"/>
      <c r="B9" s="177" t="s">
        <v>453</v>
      </c>
      <c r="C9" s="174"/>
      <c r="D9" s="179" t="s">
        <v>453</v>
      </c>
      <c r="E9" s="176"/>
      <c r="F9" s="177" t="s">
        <v>454</v>
      </c>
      <c r="G9" s="179"/>
      <c r="H9" s="177" t="s">
        <v>455</v>
      </c>
      <c r="I9" s="177"/>
      <c r="J9" s="177" t="s">
        <v>456</v>
      </c>
      <c r="K9" s="181"/>
      <c r="L9" s="177" t="s">
        <v>457</v>
      </c>
      <c r="M9" s="181"/>
      <c r="N9" s="177" t="s">
        <v>458</v>
      </c>
      <c r="O9" s="181"/>
      <c r="P9" s="177" t="s">
        <v>456</v>
      </c>
      <c r="Q9" s="181"/>
      <c r="R9" s="182" t="s">
        <v>724</v>
      </c>
      <c r="S9" s="171"/>
      <c r="T9" s="183">
        <v>2014</v>
      </c>
    </row>
    <row r="10" spans="1:23" s="188" customFormat="1" ht="12.75" customHeight="1">
      <c r="A10" s="184" t="s">
        <v>459</v>
      </c>
      <c r="B10" s="169"/>
      <c r="C10" s="185" t="s">
        <v>460</v>
      </c>
      <c r="D10" s="169"/>
      <c r="E10" s="186"/>
      <c r="F10" s="169"/>
      <c r="G10" s="170"/>
      <c r="H10" s="169"/>
      <c r="I10" s="169"/>
      <c r="J10" s="169"/>
      <c r="K10" s="170"/>
      <c r="L10" s="167"/>
      <c r="M10" s="173"/>
      <c r="N10" s="167"/>
      <c r="O10" s="173"/>
      <c r="P10" s="167"/>
      <c r="Q10" s="170"/>
      <c r="R10" s="169"/>
      <c r="S10" s="169"/>
      <c r="T10" s="169"/>
      <c r="U10" s="187"/>
      <c r="V10" s="187"/>
      <c r="W10" s="187"/>
    </row>
    <row r="11" spans="1:23" s="188" customFormat="1" ht="12.75" customHeight="1">
      <c r="A11" s="189"/>
      <c r="B11" s="169"/>
      <c r="C11" s="185"/>
      <c r="D11" s="169"/>
      <c r="E11" s="186"/>
      <c r="F11" s="169"/>
      <c r="G11" s="170"/>
      <c r="H11" s="169"/>
      <c r="I11" s="169"/>
      <c r="J11" s="169"/>
      <c r="K11" s="170"/>
      <c r="L11" s="167"/>
      <c r="M11" s="173"/>
      <c r="N11" s="167"/>
      <c r="O11" s="173"/>
      <c r="P11" s="167"/>
      <c r="Q11" s="170"/>
      <c r="R11" s="169"/>
      <c r="S11" s="169"/>
      <c r="T11" s="169"/>
      <c r="U11" s="187"/>
      <c r="V11" s="187"/>
      <c r="W11" s="187"/>
    </row>
    <row r="12" spans="1:23" s="188" customFormat="1" ht="12.75" customHeight="1">
      <c r="A12" s="190" t="s">
        <v>461</v>
      </c>
      <c r="B12" s="169">
        <v>0</v>
      </c>
      <c r="C12" s="185"/>
      <c r="D12" s="169">
        <v>0</v>
      </c>
      <c r="E12" s="186"/>
      <c r="F12" s="169">
        <v>0</v>
      </c>
      <c r="G12" s="170"/>
      <c r="H12" s="169">
        <v>0</v>
      </c>
      <c r="I12" s="169"/>
      <c r="J12" s="169">
        <v>0</v>
      </c>
      <c r="K12" s="170"/>
      <c r="L12" s="167">
        <v>0</v>
      </c>
      <c r="M12" s="173"/>
      <c r="N12" s="167">
        <v>0</v>
      </c>
      <c r="O12" s="173"/>
      <c r="P12" s="167">
        <v>0</v>
      </c>
      <c r="Q12" s="170"/>
      <c r="R12" s="169">
        <f>SUM(B12:P12)</f>
        <v>0</v>
      </c>
      <c r="S12" s="169"/>
      <c r="T12" s="169">
        <v>0</v>
      </c>
      <c r="U12" s="187"/>
      <c r="V12" s="187"/>
      <c r="W12" s="187"/>
    </row>
    <row r="13" spans="1:23" s="188" customFormat="1" ht="13.5" customHeight="1">
      <c r="A13" s="189"/>
      <c r="B13" s="169"/>
      <c r="C13" s="185"/>
      <c r="D13" s="169"/>
      <c r="E13" s="186"/>
      <c r="F13" s="169"/>
      <c r="G13" s="170"/>
      <c r="H13" s="169"/>
      <c r="I13" s="169"/>
      <c r="J13" s="169"/>
      <c r="K13" s="170"/>
      <c r="L13" s="167"/>
      <c r="M13" s="173"/>
      <c r="N13" s="167"/>
      <c r="O13" s="173"/>
      <c r="P13" s="167"/>
      <c r="Q13" s="170"/>
      <c r="R13" s="169"/>
      <c r="S13" s="169"/>
      <c r="T13" s="169"/>
      <c r="U13" s="187"/>
      <c r="V13" s="187"/>
      <c r="W13" s="187"/>
    </row>
    <row r="14" spans="1:23" s="188" customFormat="1" ht="13.5" customHeight="1">
      <c r="A14" s="190" t="s">
        <v>462</v>
      </c>
      <c r="B14" s="169">
        <v>0</v>
      </c>
      <c r="C14" s="185"/>
      <c r="D14" s="169">
        <v>0</v>
      </c>
      <c r="E14" s="186"/>
      <c r="F14" s="169">
        <v>0</v>
      </c>
      <c r="G14" s="170"/>
      <c r="H14" s="169">
        <v>0</v>
      </c>
      <c r="I14" s="169"/>
      <c r="J14" s="169">
        <v>0</v>
      </c>
      <c r="K14" s="170"/>
      <c r="L14" s="167">
        <v>0</v>
      </c>
      <c r="M14" s="173"/>
      <c r="N14" s="167">
        <v>0</v>
      </c>
      <c r="O14" s="173"/>
      <c r="P14" s="167">
        <v>0</v>
      </c>
      <c r="Q14" s="170"/>
      <c r="R14" s="169">
        <f>SUM(B14:P14)</f>
        <v>0</v>
      </c>
      <c r="S14" s="169"/>
      <c r="T14" s="169">
        <v>0</v>
      </c>
      <c r="U14" s="187"/>
      <c r="V14" s="187"/>
      <c r="W14" s="187"/>
    </row>
    <row r="15" spans="1:23" s="188" customFormat="1" ht="13.5" customHeight="1">
      <c r="A15" s="191"/>
      <c r="B15" s="169"/>
      <c r="C15" s="185"/>
      <c r="D15" s="169"/>
      <c r="E15" s="186"/>
      <c r="F15" s="169"/>
      <c r="G15" s="170"/>
      <c r="H15" s="169"/>
      <c r="I15" s="169"/>
      <c r="J15" s="169"/>
      <c r="K15" s="170"/>
      <c r="L15" s="167"/>
      <c r="M15" s="173"/>
      <c r="N15" s="167"/>
      <c r="O15" s="173"/>
      <c r="P15" s="167"/>
      <c r="Q15" s="170"/>
      <c r="R15" s="169"/>
      <c r="S15" s="169"/>
      <c r="T15" s="169"/>
      <c r="U15" s="187"/>
      <c r="V15" s="187"/>
      <c r="W15" s="187"/>
    </row>
    <row r="16" spans="1:23" s="188" customFormat="1" ht="13.5" customHeight="1">
      <c r="A16" s="190" t="s">
        <v>463</v>
      </c>
      <c r="B16" s="192">
        <v>0</v>
      </c>
      <c r="C16" s="185"/>
      <c r="D16" s="192">
        <v>0</v>
      </c>
      <c r="E16" s="169"/>
      <c r="F16" s="192">
        <v>0</v>
      </c>
      <c r="G16" s="170"/>
      <c r="H16" s="192">
        <v>0</v>
      </c>
      <c r="I16" s="170"/>
      <c r="J16" s="192">
        <v>0</v>
      </c>
      <c r="K16" s="170"/>
      <c r="L16" s="192">
        <v>0</v>
      </c>
      <c r="M16" s="170"/>
      <c r="N16" s="192">
        <v>0</v>
      </c>
      <c r="O16" s="170"/>
      <c r="P16" s="192">
        <v>0</v>
      </c>
      <c r="Q16" s="170"/>
      <c r="R16" s="192">
        <f>SUM(B16:P16)</f>
        <v>0</v>
      </c>
      <c r="S16" s="169"/>
      <c r="T16" s="192">
        <v>0</v>
      </c>
      <c r="U16" s="187"/>
      <c r="V16" s="187"/>
      <c r="W16" s="187"/>
    </row>
    <row r="17" spans="1:23" s="188" customFormat="1" ht="13.5" customHeight="1">
      <c r="A17" s="193"/>
      <c r="B17" s="170"/>
      <c r="C17" s="194"/>
      <c r="D17" s="170"/>
      <c r="E17" s="195"/>
      <c r="F17" s="170"/>
      <c r="G17" s="170"/>
      <c r="H17" s="170"/>
      <c r="I17" s="170"/>
      <c r="J17" s="170"/>
      <c r="K17" s="170"/>
      <c r="L17" s="170"/>
      <c r="M17" s="170"/>
      <c r="N17" s="170"/>
      <c r="O17" s="170"/>
      <c r="P17" s="170"/>
      <c r="Q17" s="170"/>
      <c r="R17" s="170"/>
      <c r="S17" s="170"/>
      <c r="T17" s="170"/>
      <c r="U17" s="196"/>
      <c r="V17" s="187"/>
      <c r="W17" s="187"/>
    </row>
    <row r="18" spans="1:23" s="188" customFormat="1" ht="13.5" customHeight="1">
      <c r="A18" s="190" t="s">
        <v>464</v>
      </c>
      <c r="B18" s="197">
        <f>SUM(B12:B16)</f>
        <v>0</v>
      </c>
      <c r="C18" s="185" t="s">
        <v>460</v>
      </c>
      <c r="D18" s="197">
        <f>SUM(D12:D16)</f>
        <v>0</v>
      </c>
      <c r="E18" s="169"/>
      <c r="F18" s="197">
        <f>SUM(F12:F16)</f>
        <v>0</v>
      </c>
      <c r="G18" s="170"/>
      <c r="H18" s="197">
        <f>SUM(H12:H16)</f>
        <v>0</v>
      </c>
      <c r="I18" s="170"/>
      <c r="J18" s="197">
        <f>SUM(J12:J16)</f>
        <v>0</v>
      </c>
      <c r="K18" s="170"/>
      <c r="L18" s="197">
        <f>SUM(L12:L16)</f>
        <v>0</v>
      </c>
      <c r="M18" s="170"/>
      <c r="N18" s="197">
        <f>SUM(N12:N16)</f>
        <v>0</v>
      </c>
      <c r="O18" s="170"/>
      <c r="P18" s="197">
        <f>SUM(P12:P16)</f>
        <v>0</v>
      </c>
      <c r="Q18" s="170"/>
      <c r="R18" s="197">
        <f>SUM(R12:R16)</f>
        <v>0</v>
      </c>
      <c r="S18" s="169"/>
      <c r="T18" s="197">
        <f>SUM(T12:T16)</f>
        <v>0</v>
      </c>
      <c r="U18" s="187"/>
      <c r="V18" s="187"/>
      <c r="W18" s="187"/>
    </row>
    <row r="19" spans="1:23" s="188" customFormat="1" ht="13.5" customHeight="1">
      <c r="A19" s="198"/>
      <c r="B19" s="169"/>
      <c r="C19" s="185" t="s">
        <v>460</v>
      </c>
      <c r="D19" s="169"/>
      <c r="E19" s="186" t="s">
        <v>460</v>
      </c>
      <c r="F19" s="169"/>
      <c r="G19" s="170"/>
      <c r="H19" s="169"/>
      <c r="I19" s="169"/>
      <c r="J19" s="169"/>
      <c r="K19" s="170"/>
      <c r="L19" s="169"/>
      <c r="M19" s="170"/>
      <c r="N19" s="169"/>
      <c r="O19" s="170"/>
      <c r="P19" s="169"/>
      <c r="Q19" s="170"/>
      <c r="R19" s="169"/>
      <c r="S19" s="169"/>
      <c r="T19" s="169"/>
      <c r="U19" s="187"/>
      <c r="V19" s="187"/>
      <c r="W19" s="187"/>
    </row>
    <row r="20" spans="1:23" s="188" customFormat="1" ht="13.5" customHeight="1">
      <c r="A20" s="184" t="s">
        <v>465</v>
      </c>
      <c r="B20" s="169"/>
      <c r="C20" s="185" t="s">
        <v>460</v>
      </c>
      <c r="D20" s="169"/>
      <c r="E20" s="186" t="s">
        <v>460</v>
      </c>
      <c r="F20" s="169"/>
      <c r="G20" s="170"/>
      <c r="H20" s="169"/>
      <c r="I20" s="169"/>
      <c r="J20" s="169"/>
      <c r="K20" s="170"/>
      <c r="L20" s="169"/>
      <c r="M20" s="170"/>
      <c r="N20" s="169"/>
      <c r="O20" s="170"/>
      <c r="P20" s="169"/>
      <c r="Q20" s="170"/>
      <c r="R20" s="169"/>
      <c r="S20" s="169"/>
      <c r="T20" s="169"/>
      <c r="U20" s="187"/>
      <c r="V20" s="187"/>
      <c r="W20" s="187"/>
    </row>
    <row r="21" spans="1:23" s="188" customFormat="1" ht="13.5" customHeight="1">
      <c r="A21" s="189"/>
      <c r="B21" s="169"/>
      <c r="C21" s="185"/>
      <c r="D21" s="169"/>
      <c r="E21" s="186"/>
      <c r="F21" s="169"/>
      <c r="G21" s="170"/>
      <c r="H21" s="169"/>
      <c r="I21" s="169"/>
      <c r="J21" s="169"/>
      <c r="K21" s="170"/>
      <c r="L21" s="169"/>
      <c r="M21" s="170"/>
      <c r="N21" s="169"/>
      <c r="O21" s="170"/>
      <c r="P21" s="169"/>
      <c r="Q21" s="170"/>
      <c r="R21" s="169"/>
      <c r="S21" s="169"/>
      <c r="T21" s="169"/>
      <c r="U21" s="187"/>
      <c r="V21" s="187"/>
      <c r="W21" s="187"/>
    </row>
    <row r="22" spans="1:23" s="188" customFormat="1" ht="13.5" customHeight="1">
      <c r="A22" s="190" t="s">
        <v>466</v>
      </c>
      <c r="B22" s="169">
        <v>0</v>
      </c>
      <c r="C22" s="185"/>
      <c r="D22" s="169">
        <v>0</v>
      </c>
      <c r="E22" s="186"/>
      <c r="F22" s="169">
        <v>0</v>
      </c>
      <c r="G22" s="170"/>
      <c r="H22" s="169">
        <v>0</v>
      </c>
      <c r="I22" s="169"/>
      <c r="J22" s="169">
        <v>0</v>
      </c>
      <c r="K22" s="170"/>
      <c r="L22" s="167">
        <v>0</v>
      </c>
      <c r="M22" s="173"/>
      <c r="N22" s="167">
        <v>0</v>
      </c>
      <c r="O22" s="173"/>
      <c r="P22" s="167">
        <v>0</v>
      </c>
      <c r="Q22" s="170"/>
      <c r="R22" s="169">
        <f>SUM(B22:P22)</f>
        <v>0</v>
      </c>
      <c r="S22" s="169"/>
      <c r="T22" s="169">
        <v>0</v>
      </c>
      <c r="U22" s="187"/>
      <c r="V22" s="187"/>
      <c r="W22" s="187"/>
    </row>
    <row r="23" spans="1:23" s="188" customFormat="1" ht="13.5" customHeight="1">
      <c r="A23" s="199"/>
      <c r="B23" s="169"/>
      <c r="C23" s="185"/>
      <c r="D23" s="169"/>
      <c r="E23" s="186"/>
      <c r="F23" s="169"/>
      <c r="G23" s="170"/>
      <c r="H23" s="169"/>
      <c r="I23" s="169"/>
      <c r="J23" s="169"/>
      <c r="K23" s="170"/>
      <c r="L23" s="167"/>
      <c r="M23" s="173"/>
      <c r="N23" s="167"/>
      <c r="O23" s="173"/>
      <c r="P23" s="167"/>
      <c r="Q23" s="170"/>
      <c r="R23" s="169"/>
      <c r="S23" s="169"/>
      <c r="T23" s="169"/>
      <c r="U23" s="187"/>
      <c r="V23" s="187"/>
      <c r="W23" s="187"/>
    </row>
    <row r="24" spans="1:23" s="188" customFormat="1" ht="13.5" customHeight="1">
      <c r="A24" s="190" t="s">
        <v>374</v>
      </c>
      <c r="B24" s="170">
        <v>0</v>
      </c>
      <c r="C24" s="194"/>
      <c r="D24" s="170">
        <v>0</v>
      </c>
      <c r="E24" s="195"/>
      <c r="F24" s="170">
        <v>0</v>
      </c>
      <c r="G24" s="170"/>
      <c r="H24" s="170">
        <v>0</v>
      </c>
      <c r="I24" s="170"/>
      <c r="J24" s="170">
        <v>0</v>
      </c>
      <c r="K24" s="170"/>
      <c r="L24" s="173">
        <v>0</v>
      </c>
      <c r="M24" s="173"/>
      <c r="N24" s="173">
        <v>0</v>
      </c>
      <c r="O24" s="173"/>
      <c r="P24" s="173">
        <v>0</v>
      </c>
      <c r="Q24" s="170"/>
      <c r="R24" s="169">
        <f>SUM(B24:P24)</f>
        <v>0</v>
      </c>
      <c r="S24" s="170"/>
      <c r="T24" s="169">
        <v>0</v>
      </c>
      <c r="U24" s="187"/>
      <c r="V24" s="187"/>
      <c r="W24" s="187"/>
    </row>
    <row r="25" spans="1:23" s="188" customFormat="1" ht="13.5" customHeight="1">
      <c r="A25" s="189"/>
      <c r="B25" s="170"/>
      <c r="C25" s="194"/>
      <c r="D25" s="170"/>
      <c r="E25" s="195"/>
      <c r="F25" s="170"/>
      <c r="G25" s="170"/>
      <c r="H25" s="170"/>
      <c r="I25" s="170"/>
      <c r="J25" s="170"/>
      <c r="K25" s="170"/>
      <c r="L25" s="170"/>
      <c r="M25" s="170"/>
      <c r="N25" s="170"/>
      <c r="O25" s="170"/>
      <c r="P25" s="170"/>
      <c r="Q25" s="170"/>
      <c r="R25" s="170"/>
      <c r="S25" s="170"/>
      <c r="T25" s="170"/>
      <c r="U25" s="187"/>
      <c r="V25" s="187"/>
      <c r="W25" s="187"/>
    </row>
    <row r="26" spans="1:23" s="188" customFormat="1" ht="13.5" customHeight="1">
      <c r="A26" s="190" t="s">
        <v>467</v>
      </c>
      <c r="B26" s="200">
        <v>0</v>
      </c>
      <c r="C26" s="201"/>
      <c r="D26" s="200">
        <v>0</v>
      </c>
      <c r="E26" s="202"/>
      <c r="F26" s="203">
        <v>0</v>
      </c>
      <c r="G26" s="173"/>
      <c r="H26" s="200">
        <v>0</v>
      </c>
      <c r="I26" s="204"/>
      <c r="J26" s="203">
        <v>0</v>
      </c>
      <c r="K26" s="173"/>
      <c r="L26" s="200">
        <v>0</v>
      </c>
      <c r="M26" s="173"/>
      <c r="N26" s="200">
        <v>0</v>
      </c>
      <c r="O26" s="173"/>
      <c r="P26" s="203">
        <v>0</v>
      </c>
      <c r="Q26" s="173"/>
      <c r="R26" s="203">
        <f>SUM(B26:P26)</f>
        <v>0</v>
      </c>
      <c r="S26" s="167"/>
      <c r="T26" s="203">
        <v>0</v>
      </c>
      <c r="U26" s="187"/>
      <c r="V26" s="187"/>
      <c r="W26" s="187"/>
    </row>
    <row r="27" spans="1:23" s="206" customFormat="1" ht="13.5" customHeight="1">
      <c r="A27" s="205"/>
      <c r="B27" s="170"/>
      <c r="C27" s="194"/>
      <c r="D27" s="170"/>
      <c r="E27" s="195"/>
      <c r="F27" s="170"/>
      <c r="G27" s="170"/>
      <c r="H27" s="170"/>
      <c r="I27" s="170"/>
      <c r="J27" s="170"/>
      <c r="K27" s="170"/>
      <c r="L27" s="170"/>
      <c r="M27" s="170"/>
      <c r="N27" s="170"/>
      <c r="O27" s="170"/>
      <c r="P27" s="170"/>
      <c r="Q27" s="170"/>
      <c r="R27" s="170"/>
      <c r="S27" s="170"/>
      <c r="T27" s="170"/>
      <c r="U27" s="196"/>
      <c r="V27" s="196"/>
      <c r="W27" s="196"/>
    </row>
    <row r="28" spans="1:23" s="188" customFormat="1" ht="13.5" customHeight="1">
      <c r="A28" s="207" t="s">
        <v>468</v>
      </c>
      <c r="B28" s="197">
        <f>SUM(B22:B26)</f>
        <v>0</v>
      </c>
      <c r="C28" s="185" t="s">
        <v>460</v>
      </c>
      <c r="D28" s="197">
        <f>SUM(D22:D26)</f>
        <v>0</v>
      </c>
      <c r="E28" s="169"/>
      <c r="F28" s="197">
        <f>SUM(F22:F26)</f>
        <v>0</v>
      </c>
      <c r="G28" s="170"/>
      <c r="H28" s="197">
        <f>SUM(H22:H26)</f>
        <v>0</v>
      </c>
      <c r="I28" s="170"/>
      <c r="J28" s="197">
        <f>SUM(J22:J26)</f>
        <v>0</v>
      </c>
      <c r="K28" s="170"/>
      <c r="L28" s="197">
        <f>SUM(L22:L26)</f>
        <v>0</v>
      </c>
      <c r="M28" s="170"/>
      <c r="N28" s="197">
        <f>SUM(N22:N26)</f>
        <v>0</v>
      </c>
      <c r="O28" s="170"/>
      <c r="P28" s="197">
        <f>SUM(P22:P26)</f>
        <v>0</v>
      </c>
      <c r="Q28" s="170"/>
      <c r="R28" s="197">
        <f>SUM(R22:R26)</f>
        <v>0</v>
      </c>
      <c r="S28" s="169"/>
      <c r="T28" s="197">
        <f>SUM(T22:T26)</f>
        <v>0</v>
      </c>
      <c r="U28" s="187"/>
      <c r="V28" s="187"/>
      <c r="W28" s="187"/>
    </row>
    <row r="29" spans="1:23" s="188" customFormat="1" ht="13.5" customHeight="1">
      <c r="A29" s="208"/>
      <c r="B29" s="170"/>
      <c r="C29" s="185"/>
      <c r="D29" s="170"/>
      <c r="E29" s="169"/>
      <c r="F29" s="170"/>
      <c r="G29" s="170"/>
      <c r="H29" s="170"/>
      <c r="I29" s="170"/>
      <c r="J29" s="170"/>
      <c r="K29" s="170"/>
      <c r="L29" s="170"/>
      <c r="M29" s="170"/>
      <c r="N29" s="170"/>
      <c r="O29" s="170"/>
      <c r="P29" s="170"/>
      <c r="Q29" s="170"/>
      <c r="R29" s="170"/>
      <c r="S29" s="169"/>
      <c r="T29" s="170"/>
      <c r="U29" s="187"/>
      <c r="V29" s="187"/>
      <c r="W29" s="187"/>
    </row>
    <row r="30" spans="1:23" s="188" customFormat="1" ht="13.5" customHeight="1">
      <c r="A30" s="209" t="s">
        <v>469</v>
      </c>
      <c r="B30" s="170"/>
      <c r="C30" s="185"/>
      <c r="D30" s="170"/>
      <c r="E30" s="195"/>
      <c r="F30" s="170"/>
      <c r="G30" s="170"/>
      <c r="H30" s="170"/>
      <c r="I30" s="170"/>
      <c r="J30" s="170"/>
      <c r="K30" s="170"/>
      <c r="L30" s="170"/>
      <c r="M30" s="170"/>
      <c r="N30" s="170"/>
      <c r="O30" s="170"/>
      <c r="P30" s="170"/>
      <c r="Q30" s="170"/>
      <c r="R30" s="170"/>
      <c r="S30" s="170"/>
      <c r="T30" s="170"/>
      <c r="U30" s="196"/>
      <c r="V30" s="187"/>
      <c r="W30" s="187"/>
    </row>
    <row r="31" spans="1:23" s="188" customFormat="1" ht="13.5" customHeight="1" thickBot="1">
      <c r="A31" s="190" t="s">
        <v>470</v>
      </c>
      <c r="B31" s="210">
        <f>B18-B28</f>
        <v>0</v>
      </c>
      <c r="C31" s="185" t="s">
        <v>460</v>
      </c>
      <c r="D31" s="210">
        <f>D18-D28</f>
        <v>0</v>
      </c>
      <c r="E31" s="169"/>
      <c r="F31" s="210">
        <f>F18-F28</f>
        <v>0</v>
      </c>
      <c r="G31" s="170"/>
      <c r="H31" s="210">
        <f>H18-H28</f>
        <v>0</v>
      </c>
      <c r="I31" s="170"/>
      <c r="J31" s="210">
        <f>J18-J28</f>
        <v>0</v>
      </c>
      <c r="K31" s="170"/>
      <c r="L31" s="210">
        <f>L18-L28</f>
        <v>0</v>
      </c>
      <c r="M31" s="170"/>
      <c r="N31" s="210">
        <f>N18-N28</f>
        <v>0</v>
      </c>
      <c r="O31" s="170"/>
      <c r="P31" s="210">
        <f>P18-P28</f>
        <v>0</v>
      </c>
      <c r="Q31" s="170"/>
      <c r="R31" s="210">
        <f>R18-R28</f>
        <v>0</v>
      </c>
      <c r="S31" s="169"/>
      <c r="T31" s="210">
        <f>T18-T28</f>
        <v>0</v>
      </c>
      <c r="U31" s="187"/>
      <c r="V31" s="187"/>
      <c r="W31" s="187"/>
    </row>
    <row r="32" spans="1:23" s="188" customFormat="1" ht="13.5" customHeight="1" thickTop="1">
      <c r="A32" s="211"/>
      <c r="B32" s="187"/>
      <c r="C32" s="212" t="s">
        <v>460</v>
      </c>
      <c r="D32" s="187"/>
      <c r="E32" s="187"/>
      <c r="F32" s="187"/>
      <c r="G32" s="196"/>
      <c r="H32" s="187"/>
      <c r="I32" s="187"/>
      <c r="J32" s="187"/>
      <c r="K32" s="196"/>
      <c r="L32" s="187"/>
      <c r="M32" s="196"/>
      <c r="N32" s="187"/>
      <c r="O32" s="196"/>
      <c r="P32" s="187"/>
      <c r="Q32" s="196"/>
      <c r="R32" s="187"/>
      <c r="S32" s="187"/>
      <c r="T32" s="187"/>
      <c r="U32" s="187"/>
      <c r="V32" s="187"/>
      <c r="W32" s="187"/>
    </row>
    <row r="33" spans="1:19" s="188" customFormat="1" ht="13.5" customHeight="1">
      <c r="A33" s="213"/>
      <c r="B33" s="187"/>
      <c r="C33" s="211"/>
      <c r="D33" s="187"/>
      <c r="E33" s="187"/>
      <c r="F33" s="187"/>
      <c r="G33" s="196"/>
      <c r="H33" s="187"/>
      <c r="I33" s="187"/>
      <c r="J33" s="187"/>
      <c r="K33" s="196"/>
      <c r="L33" s="167"/>
      <c r="M33" s="214"/>
      <c r="N33" s="173"/>
      <c r="O33" s="214"/>
      <c r="P33" s="187"/>
      <c r="Q33" s="196"/>
      <c r="R33" s="187"/>
      <c r="S33" s="187"/>
    </row>
    <row r="34" spans="2:19" s="188" customFormat="1" ht="13.5" customHeight="1">
      <c r="B34" s="187"/>
      <c r="C34" s="211"/>
      <c r="D34" s="187"/>
      <c r="E34" s="187"/>
      <c r="F34" s="187"/>
      <c r="G34" s="196"/>
      <c r="H34" s="187"/>
      <c r="I34" s="187"/>
      <c r="J34" s="187"/>
      <c r="K34" s="196"/>
      <c r="L34" s="167"/>
      <c r="M34" s="214"/>
      <c r="N34" s="173"/>
      <c r="O34" s="214"/>
      <c r="P34" s="187"/>
      <c r="Q34" s="196"/>
      <c r="R34" s="187"/>
      <c r="S34" s="187"/>
    </row>
    <row r="35" spans="2:19" s="188" customFormat="1" ht="13.5" customHeight="1">
      <c r="B35" t="s">
        <v>471</v>
      </c>
      <c r="C35" s="211"/>
      <c r="D35" s="187"/>
      <c r="E35" s="187"/>
      <c r="F35" s="187"/>
      <c r="G35" s="196"/>
      <c r="H35" s="187"/>
      <c r="I35" s="187"/>
      <c r="J35" s="187"/>
      <c r="K35" s="196"/>
      <c r="L35" s="187"/>
      <c r="M35" s="196"/>
      <c r="N35" s="196"/>
      <c r="O35" s="196"/>
      <c r="P35" s="187"/>
      <c r="Q35" s="196"/>
      <c r="R35" s="187"/>
      <c r="S35" s="187"/>
    </row>
    <row r="36" spans="1:19" s="219" customFormat="1" ht="13.5" customHeight="1">
      <c r="A36" s="215"/>
      <c r="B36" s="216"/>
      <c r="C36" s="215" t="s">
        <v>460</v>
      </c>
      <c r="D36" s="216"/>
      <c r="E36" s="217" t="s">
        <v>460</v>
      </c>
      <c r="F36" s="216"/>
      <c r="G36" s="218"/>
      <c r="H36" s="216"/>
      <c r="I36" s="216"/>
      <c r="J36" s="216"/>
      <c r="K36" s="218"/>
      <c r="L36" s="216"/>
      <c r="M36" s="218"/>
      <c r="N36" s="216"/>
      <c r="O36" s="218"/>
      <c r="P36" s="216"/>
      <c r="Q36" s="218"/>
      <c r="R36" s="216"/>
      <c r="S36" s="216"/>
    </row>
    <row r="37" spans="1:19" s="219" customFormat="1" ht="12" customHeight="1">
      <c r="A37" s="215"/>
      <c r="B37" t="s">
        <v>472</v>
      </c>
      <c r="C37" s="220"/>
      <c r="D37" s="220"/>
      <c r="E37" s="221"/>
      <c r="F37" s="218"/>
      <c r="G37" s="218"/>
      <c r="H37" s="222"/>
      <c r="I37" s="222"/>
      <c r="J37" s="222"/>
      <c r="K37" s="218"/>
      <c r="L37" s="216"/>
      <c r="M37" s="218"/>
      <c r="N37" s="216"/>
      <c r="O37" s="218"/>
      <c r="P37" s="216"/>
      <c r="Q37" s="218"/>
      <c r="R37" s="216"/>
      <c r="S37" s="216"/>
    </row>
    <row r="38" spans="1:19" s="219" customFormat="1" ht="12" customHeight="1">
      <c r="A38" s="215"/>
      <c r="B38" s="218"/>
      <c r="C38" s="223"/>
      <c r="D38" s="220"/>
      <c r="E38" s="221"/>
      <c r="F38" s="218"/>
      <c r="G38" s="218"/>
      <c r="H38" s="218"/>
      <c r="I38" s="218"/>
      <c r="J38" s="218"/>
      <c r="K38" s="218"/>
      <c r="L38" s="216"/>
      <c r="M38" s="218"/>
      <c r="O38" s="218"/>
      <c r="P38" s="216"/>
      <c r="Q38" s="218"/>
      <c r="R38" s="216"/>
      <c r="S38" s="216"/>
    </row>
    <row r="39" spans="1:19" s="219" customFormat="1" ht="12" customHeight="1">
      <c r="A39" s="215"/>
      <c r="B39" s="218"/>
      <c r="C39" s="223"/>
      <c r="D39" s="220"/>
      <c r="E39" s="221"/>
      <c r="F39" s="218"/>
      <c r="G39" s="218"/>
      <c r="H39" s="218"/>
      <c r="I39" s="218"/>
      <c r="J39" s="218"/>
      <c r="K39" s="218"/>
      <c r="L39" s="216"/>
      <c r="M39" s="218"/>
      <c r="N39" s="216"/>
      <c r="O39" s="218"/>
      <c r="P39" s="216"/>
      <c r="Q39" s="218"/>
      <c r="R39" s="216"/>
      <c r="S39" s="216"/>
    </row>
    <row r="40" spans="1:19" s="219" customFormat="1" ht="13.5">
      <c r="A40" s="211"/>
      <c r="B40" s="216"/>
      <c r="C40" s="211"/>
      <c r="D40" s="216"/>
      <c r="E40" s="216"/>
      <c r="F40" s="216"/>
      <c r="G40" s="218"/>
      <c r="H40" s="216"/>
      <c r="I40" s="216"/>
      <c r="J40" s="216"/>
      <c r="K40" s="218"/>
      <c r="L40" s="216"/>
      <c r="M40" s="218"/>
      <c r="N40" s="216"/>
      <c r="O40" s="218"/>
      <c r="P40" s="216"/>
      <c r="Q40" s="218"/>
      <c r="R40" s="216"/>
      <c r="S40" s="216"/>
    </row>
    <row r="41" spans="1:19" s="219" customFormat="1" ht="13.5">
      <c r="A41" s="211"/>
      <c r="B41" s="216"/>
      <c r="C41" s="211"/>
      <c r="D41" s="216"/>
      <c r="E41" s="216"/>
      <c r="F41" s="216"/>
      <c r="G41" s="218"/>
      <c r="H41" s="216"/>
      <c r="I41" s="216"/>
      <c r="J41" s="216"/>
      <c r="K41" s="218"/>
      <c r="L41" s="216"/>
      <c r="M41" s="218"/>
      <c r="N41" s="216"/>
      <c r="O41" s="218"/>
      <c r="P41" s="216"/>
      <c r="Q41" s="218"/>
      <c r="R41" s="216"/>
      <c r="S41" s="216"/>
    </row>
    <row r="42" spans="1:19" s="219" customFormat="1" ht="13.5">
      <c r="A42" s="211"/>
      <c r="B42" s="216"/>
      <c r="C42" s="211"/>
      <c r="D42" s="216"/>
      <c r="E42" s="216"/>
      <c r="F42" s="216"/>
      <c r="G42" s="218"/>
      <c r="H42" s="216"/>
      <c r="I42" s="216"/>
      <c r="J42" s="216"/>
      <c r="K42" s="218"/>
      <c r="L42" s="216"/>
      <c r="M42" s="218"/>
      <c r="N42" s="216"/>
      <c r="O42" s="218"/>
      <c r="P42" s="216"/>
      <c r="Q42" s="218"/>
      <c r="R42" s="216"/>
      <c r="S42" s="216"/>
    </row>
    <row r="43" spans="1:19" s="219" customFormat="1" ht="13.5">
      <c r="A43" s="211"/>
      <c r="B43" s="216"/>
      <c r="C43" s="211"/>
      <c r="D43" s="216"/>
      <c r="E43" s="216"/>
      <c r="F43" s="216"/>
      <c r="G43" s="218"/>
      <c r="H43" s="216"/>
      <c r="I43" s="216"/>
      <c r="J43" s="216"/>
      <c r="K43" s="218"/>
      <c r="L43" s="216"/>
      <c r="M43" s="218"/>
      <c r="N43" s="216"/>
      <c r="O43" s="218"/>
      <c r="P43" s="216"/>
      <c r="Q43" s="218"/>
      <c r="R43" s="216"/>
      <c r="S43" s="216"/>
    </row>
    <row r="44" spans="1:19" s="219" customFormat="1" ht="13.5">
      <c r="A44" s="211"/>
      <c r="B44" s="216"/>
      <c r="C44" s="211"/>
      <c r="D44" s="216"/>
      <c r="E44" s="216"/>
      <c r="F44" s="216"/>
      <c r="G44" s="218"/>
      <c r="H44" s="216"/>
      <c r="I44" s="216"/>
      <c r="J44" s="216"/>
      <c r="K44" s="218"/>
      <c r="L44" s="216"/>
      <c r="M44" s="218"/>
      <c r="N44" s="216"/>
      <c r="O44" s="218"/>
      <c r="P44" s="216"/>
      <c r="Q44" s="218"/>
      <c r="R44" s="216"/>
      <c r="S44" s="216"/>
    </row>
    <row r="45" spans="1:19" s="219" customFormat="1" ht="13.5">
      <c r="A45" s="211"/>
      <c r="B45" s="216"/>
      <c r="C45" s="211"/>
      <c r="D45" s="216"/>
      <c r="E45" s="216"/>
      <c r="F45" s="216"/>
      <c r="G45" s="218"/>
      <c r="H45" s="216"/>
      <c r="I45" s="216"/>
      <c r="J45" s="216"/>
      <c r="K45" s="218"/>
      <c r="L45" s="216"/>
      <c r="M45" s="218"/>
      <c r="N45" s="216"/>
      <c r="O45" s="218"/>
      <c r="P45" s="216"/>
      <c r="Q45" s="218"/>
      <c r="R45" s="216"/>
      <c r="S45" s="216"/>
    </row>
    <row r="46" spans="1:19" s="219" customFormat="1" ht="13.5">
      <c r="A46" s="211"/>
      <c r="B46" s="216"/>
      <c r="C46" s="211"/>
      <c r="D46" s="216"/>
      <c r="E46" s="216"/>
      <c r="F46" s="216"/>
      <c r="G46" s="218"/>
      <c r="H46" s="216"/>
      <c r="I46" s="216"/>
      <c r="J46" s="216"/>
      <c r="K46" s="218"/>
      <c r="L46" s="216"/>
      <c r="M46" s="218"/>
      <c r="N46" s="216"/>
      <c r="O46" s="218"/>
      <c r="P46" s="216"/>
      <c r="Q46" s="218"/>
      <c r="R46" s="216"/>
      <c r="S46" s="216"/>
    </row>
    <row r="47" spans="1:19" s="219" customFormat="1" ht="13.5">
      <c r="A47" s="211"/>
      <c r="B47" s="216"/>
      <c r="C47" s="211"/>
      <c r="D47" s="216"/>
      <c r="E47" s="216"/>
      <c r="F47" s="216"/>
      <c r="G47" s="218"/>
      <c r="H47" s="216"/>
      <c r="I47" s="216"/>
      <c r="J47" s="216"/>
      <c r="K47" s="218"/>
      <c r="L47" s="216"/>
      <c r="M47" s="218"/>
      <c r="N47" s="216"/>
      <c r="O47" s="218"/>
      <c r="P47" s="216"/>
      <c r="Q47" s="218"/>
      <c r="R47" s="216"/>
      <c r="S47" s="216"/>
    </row>
    <row r="48" spans="1:19" s="219" customFormat="1" ht="13.5">
      <c r="A48" s="211"/>
      <c r="B48" s="216"/>
      <c r="C48" s="211"/>
      <c r="D48" s="216"/>
      <c r="E48" s="216"/>
      <c r="F48" s="216"/>
      <c r="G48" s="218"/>
      <c r="H48" s="216"/>
      <c r="I48" s="216"/>
      <c r="J48" s="216"/>
      <c r="K48" s="218"/>
      <c r="L48" s="216"/>
      <c r="M48" s="218"/>
      <c r="N48" s="216"/>
      <c r="O48" s="218"/>
      <c r="P48" s="216"/>
      <c r="Q48" s="218"/>
      <c r="R48" s="216"/>
      <c r="S48" s="216"/>
    </row>
    <row r="49" spans="1:19" s="219" customFormat="1" ht="13.5">
      <c r="A49" s="211"/>
      <c r="B49" s="216"/>
      <c r="C49" s="211"/>
      <c r="D49" s="216"/>
      <c r="E49" s="216"/>
      <c r="F49" s="216"/>
      <c r="G49" s="218"/>
      <c r="H49" s="216"/>
      <c r="I49" s="216"/>
      <c r="J49" s="216"/>
      <c r="K49" s="218"/>
      <c r="L49" s="216"/>
      <c r="M49" s="218"/>
      <c r="N49" s="216"/>
      <c r="O49" s="218"/>
      <c r="P49" s="216"/>
      <c r="Q49" s="218"/>
      <c r="R49" s="216"/>
      <c r="S49" s="216"/>
    </row>
    <row r="50" spans="1:19" s="219" customFormat="1" ht="13.5">
      <c r="A50" s="211"/>
      <c r="B50" s="216"/>
      <c r="C50" s="211"/>
      <c r="D50" s="216"/>
      <c r="E50" s="216"/>
      <c r="F50" s="216"/>
      <c r="G50" s="218"/>
      <c r="H50" s="216"/>
      <c r="I50" s="216"/>
      <c r="J50" s="216"/>
      <c r="K50" s="218"/>
      <c r="L50" s="216"/>
      <c r="M50" s="218"/>
      <c r="N50" s="216"/>
      <c r="O50" s="218"/>
      <c r="P50" s="216"/>
      <c r="Q50" s="218"/>
      <c r="R50" s="216"/>
      <c r="S50" s="216"/>
    </row>
    <row r="51" spans="1:19" s="219" customFormat="1" ht="13.5">
      <c r="A51" s="211"/>
      <c r="B51" s="216"/>
      <c r="C51" s="211"/>
      <c r="D51" s="216"/>
      <c r="E51" s="216"/>
      <c r="F51" s="216"/>
      <c r="G51" s="218"/>
      <c r="H51" s="216"/>
      <c r="I51" s="216"/>
      <c r="J51" s="216"/>
      <c r="K51" s="218"/>
      <c r="L51" s="216"/>
      <c r="M51" s="218"/>
      <c r="N51" s="216"/>
      <c r="O51" s="218"/>
      <c r="P51" s="216"/>
      <c r="Q51" s="218"/>
      <c r="R51" s="216"/>
      <c r="S51" s="216"/>
    </row>
    <row r="52" spans="1:19" s="219" customFormat="1" ht="13.5">
      <c r="A52" s="211"/>
      <c r="B52" s="216"/>
      <c r="C52" s="211"/>
      <c r="D52" s="216"/>
      <c r="E52" s="216"/>
      <c r="F52" s="216"/>
      <c r="G52" s="218"/>
      <c r="H52" s="216"/>
      <c r="I52" s="216"/>
      <c r="J52" s="216"/>
      <c r="K52" s="218"/>
      <c r="L52" s="216"/>
      <c r="M52" s="218"/>
      <c r="N52" s="216"/>
      <c r="O52" s="218"/>
      <c r="P52" s="216"/>
      <c r="Q52" s="218"/>
      <c r="R52" s="216"/>
      <c r="S52" s="216"/>
    </row>
    <row r="53" spans="1:19" s="219" customFormat="1" ht="13.5">
      <c r="A53" s="211"/>
      <c r="B53" s="216"/>
      <c r="C53" s="211"/>
      <c r="D53" s="216"/>
      <c r="E53" s="216"/>
      <c r="F53" s="216"/>
      <c r="G53" s="218"/>
      <c r="H53" s="216"/>
      <c r="I53" s="216"/>
      <c r="J53" s="216"/>
      <c r="K53" s="218"/>
      <c r="L53" s="216"/>
      <c r="M53" s="218"/>
      <c r="N53" s="216"/>
      <c r="O53" s="218"/>
      <c r="P53" s="216"/>
      <c r="Q53" s="218"/>
      <c r="R53" s="216"/>
      <c r="S53" s="216"/>
    </row>
    <row r="54" spans="1:19" s="219" customFormat="1" ht="13.5">
      <c r="A54" s="211"/>
      <c r="B54" s="216"/>
      <c r="C54" s="211"/>
      <c r="D54" s="216"/>
      <c r="E54" s="216"/>
      <c r="F54" s="216"/>
      <c r="G54" s="218"/>
      <c r="H54" s="216"/>
      <c r="I54" s="216"/>
      <c r="J54" s="216"/>
      <c r="K54" s="218"/>
      <c r="L54" s="216"/>
      <c r="M54" s="218"/>
      <c r="N54" s="216"/>
      <c r="O54" s="218"/>
      <c r="P54" s="216"/>
      <c r="Q54" s="218"/>
      <c r="R54" s="216"/>
      <c r="S54" s="216"/>
    </row>
    <row r="55" spans="1:19" s="219" customFormat="1" ht="13.5">
      <c r="A55" s="211"/>
      <c r="B55" s="216"/>
      <c r="C55" s="211"/>
      <c r="D55" s="216"/>
      <c r="E55" s="216"/>
      <c r="F55" s="216"/>
      <c r="G55" s="218"/>
      <c r="H55" s="216"/>
      <c r="I55" s="216"/>
      <c r="J55" s="216"/>
      <c r="K55" s="218"/>
      <c r="L55" s="216"/>
      <c r="M55" s="218"/>
      <c r="N55" s="216"/>
      <c r="O55" s="218"/>
      <c r="P55" s="216"/>
      <c r="Q55" s="218"/>
      <c r="R55" s="216"/>
      <c r="S55" s="216"/>
    </row>
    <row r="56" spans="1:19" s="219" customFormat="1" ht="13.5">
      <c r="A56" s="211"/>
      <c r="B56" s="216"/>
      <c r="C56" s="211"/>
      <c r="D56" s="216"/>
      <c r="E56" s="216"/>
      <c r="F56" s="216"/>
      <c r="G56" s="218"/>
      <c r="H56" s="216"/>
      <c r="I56" s="216"/>
      <c r="J56" s="216"/>
      <c r="K56" s="218"/>
      <c r="L56" s="216"/>
      <c r="M56" s="218"/>
      <c r="N56" s="216"/>
      <c r="O56" s="218"/>
      <c r="P56" s="216"/>
      <c r="Q56" s="218"/>
      <c r="R56" s="216"/>
      <c r="S56" s="216"/>
    </row>
    <row r="57" spans="1:19" s="219" customFormat="1" ht="13.5">
      <c r="A57" s="211"/>
      <c r="B57" s="216"/>
      <c r="C57" s="211"/>
      <c r="D57" s="216"/>
      <c r="E57" s="216"/>
      <c r="F57" s="216"/>
      <c r="G57" s="218"/>
      <c r="H57" s="216"/>
      <c r="I57" s="216"/>
      <c r="J57" s="216"/>
      <c r="K57" s="218"/>
      <c r="L57" s="216"/>
      <c r="M57" s="218"/>
      <c r="N57" s="216"/>
      <c r="O57" s="218"/>
      <c r="P57" s="216"/>
      <c r="Q57" s="218"/>
      <c r="R57" s="216"/>
      <c r="S57" s="216"/>
    </row>
    <row r="58" spans="1:19" s="219" customFormat="1" ht="13.5">
      <c r="A58" s="211"/>
      <c r="B58" s="216"/>
      <c r="C58" s="211"/>
      <c r="D58" s="216"/>
      <c r="E58" s="216"/>
      <c r="F58" s="216"/>
      <c r="G58" s="218"/>
      <c r="H58" s="216"/>
      <c r="I58" s="216"/>
      <c r="J58" s="216"/>
      <c r="K58" s="218"/>
      <c r="L58" s="216"/>
      <c r="M58" s="218"/>
      <c r="N58" s="216"/>
      <c r="O58" s="218"/>
      <c r="P58" s="216"/>
      <c r="Q58" s="218"/>
      <c r="R58" s="216"/>
      <c r="S58" s="216"/>
    </row>
    <row r="59" spans="1:19" s="219" customFormat="1" ht="13.5">
      <c r="A59" s="211"/>
      <c r="B59" s="216"/>
      <c r="C59" s="211"/>
      <c r="D59" s="216"/>
      <c r="E59" s="216"/>
      <c r="F59" s="216"/>
      <c r="G59" s="218"/>
      <c r="H59" s="216"/>
      <c r="I59" s="216"/>
      <c r="J59" s="216"/>
      <c r="K59" s="218"/>
      <c r="L59" s="216"/>
      <c r="M59" s="218"/>
      <c r="N59" s="216"/>
      <c r="O59" s="218"/>
      <c r="P59" s="216"/>
      <c r="Q59" s="218"/>
      <c r="R59" s="216"/>
      <c r="S59" s="216"/>
    </row>
    <row r="60" spans="1:19" s="219" customFormat="1" ht="13.5">
      <c r="A60" s="211"/>
      <c r="B60" s="216"/>
      <c r="C60" s="211"/>
      <c r="D60" s="216"/>
      <c r="E60" s="216"/>
      <c r="F60" s="216"/>
      <c r="G60" s="218"/>
      <c r="H60" s="216"/>
      <c r="I60" s="216"/>
      <c r="J60" s="216"/>
      <c r="K60" s="218"/>
      <c r="L60" s="216"/>
      <c r="M60" s="218"/>
      <c r="N60" s="216"/>
      <c r="O60" s="218"/>
      <c r="P60" s="216"/>
      <c r="Q60" s="218"/>
      <c r="R60" s="216"/>
      <c r="S60" s="216"/>
    </row>
    <row r="61" spans="1:19" s="219" customFormat="1" ht="13.5">
      <c r="A61" s="211"/>
      <c r="B61" s="216"/>
      <c r="C61" s="211"/>
      <c r="D61" s="216"/>
      <c r="E61" s="216"/>
      <c r="F61" s="216"/>
      <c r="G61" s="218"/>
      <c r="H61" s="216"/>
      <c r="I61" s="216"/>
      <c r="J61" s="216"/>
      <c r="K61" s="218"/>
      <c r="L61" s="216"/>
      <c r="M61" s="218"/>
      <c r="N61" s="216"/>
      <c r="O61" s="218"/>
      <c r="P61" s="216"/>
      <c r="Q61" s="218"/>
      <c r="R61" s="216"/>
      <c r="S61" s="216"/>
    </row>
    <row r="62" spans="1:19" s="219" customFormat="1" ht="13.5">
      <c r="A62" s="211"/>
      <c r="B62" s="216"/>
      <c r="C62" s="211"/>
      <c r="D62" s="216"/>
      <c r="E62" s="216"/>
      <c r="F62" s="216"/>
      <c r="G62" s="218"/>
      <c r="H62" s="216"/>
      <c r="I62" s="216"/>
      <c r="J62" s="216"/>
      <c r="K62" s="218"/>
      <c r="L62" s="216"/>
      <c r="M62" s="218"/>
      <c r="N62" s="216"/>
      <c r="O62" s="218"/>
      <c r="P62" s="216"/>
      <c r="Q62" s="218"/>
      <c r="R62" s="216"/>
      <c r="S62" s="216"/>
    </row>
    <row r="63" spans="1:19" s="219" customFormat="1" ht="13.5">
      <c r="A63" s="211"/>
      <c r="B63" s="216"/>
      <c r="C63" s="211"/>
      <c r="D63" s="216"/>
      <c r="E63" s="216"/>
      <c r="F63" s="216"/>
      <c r="G63" s="218"/>
      <c r="H63" s="216"/>
      <c r="I63" s="216"/>
      <c r="J63" s="216"/>
      <c r="K63" s="218"/>
      <c r="L63" s="216"/>
      <c r="M63" s="218"/>
      <c r="N63" s="216"/>
      <c r="O63" s="218"/>
      <c r="P63" s="216"/>
      <c r="Q63" s="218"/>
      <c r="R63" s="216"/>
      <c r="S63" s="216"/>
    </row>
  </sheetData>
  <sheetProtection/>
  <mergeCells count="3">
    <mergeCell ref="B5:H5"/>
    <mergeCell ref="L5:P5"/>
    <mergeCell ref="R5:T5"/>
  </mergeCells>
  <printOptions horizontalCentered="1"/>
  <pageMargins left="0.5118110236220472" right="0.5118110236220472" top="0.5118110236220472" bottom="0.5118110236220472" header="0.5118110236220472" footer="0.5118110236220472"/>
  <pageSetup horizontalDpi="600" verticalDpi="600" orientation="landscape" paperSize="5" r:id="rId1"/>
  <headerFooter alignWithMargins="0">
    <oddFooter>&amp;C19</oddFooter>
  </headerFooter>
</worksheet>
</file>

<file path=xl/worksheets/sheet11.xml><?xml version="1.0" encoding="utf-8"?>
<worksheet xmlns="http://schemas.openxmlformats.org/spreadsheetml/2006/main" xmlns:r="http://schemas.openxmlformats.org/officeDocument/2006/relationships">
  <dimension ref="A1:L64"/>
  <sheetViews>
    <sheetView zoomScalePageLayoutView="0" workbookViewId="0" topLeftCell="A34">
      <selection activeCell="A1" sqref="A1"/>
    </sheetView>
  </sheetViews>
  <sheetFormatPr defaultColWidth="0" defaultRowHeight="12.75"/>
  <cols>
    <col min="1" max="4" width="2.28125" style="375" customWidth="1"/>
    <col min="5" max="6" width="4.421875" style="375" customWidth="1"/>
    <col min="7" max="7" width="24.7109375" style="375" customWidth="1"/>
    <col min="8" max="8" width="13.7109375" style="375" customWidth="1"/>
    <col min="9" max="9" width="2.8515625" style="0" customWidth="1"/>
    <col min="10" max="10" width="13.7109375" style="0" customWidth="1"/>
    <col min="11" max="11" width="2.8515625" style="0" customWidth="1"/>
    <col min="12" max="12" width="13.7109375" style="0" customWidth="1"/>
    <col min="13" max="16384" width="0" style="0" hidden="1" customWidth="1"/>
  </cols>
  <sheetData>
    <row r="1" spans="1:12" ht="18">
      <c r="A1" s="353" t="str">
        <f>+Cover!A9</f>
        <v>NAME OF MUNICIPALITY</v>
      </c>
      <c r="B1" s="399"/>
      <c r="C1" s="399"/>
      <c r="D1" s="399"/>
      <c r="E1" s="399"/>
      <c r="F1" s="399"/>
      <c r="G1" s="399"/>
      <c r="H1" s="399"/>
      <c r="I1" s="95"/>
      <c r="K1" s="95"/>
      <c r="L1" s="241" t="s">
        <v>474</v>
      </c>
    </row>
    <row r="2" spans="1:12" ht="18">
      <c r="A2" s="377" t="s">
        <v>287</v>
      </c>
      <c r="B2" s="378"/>
      <c r="C2" s="378"/>
      <c r="D2" s="378"/>
      <c r="E2" s="378"/>
      <c r="F2" s="378"/>
      <c r="G2" s="378"/>
      <c r="H2" s="378"/>
      <c r="I2" s="94"/>
      <c r="J2" s="94"/>
      <c r="K2" s="94"/>
      <c r="L2" s="98"/>
    </row>
    <row r="3" spans="1:12" ht="15.75" thickBot="1">
      <c r="A3" s="423" t="str">
        <f>+Cover!A15</f>
        <v>For the Year Ended December 31, 2015</v>
      </c>
      <c r="B3" s="424"/>
      <c r="C3" s="424"/>
      <c r="D3" s="424"/>
      <c r="E3" s="424"/>
      <c r="F3" s="424"/>
      <c r="G3" s="424"/>
      <c r="H3" s="424"/>
      <c r="I3" s="101"/>
      <c r="J3" s="101"/>
      <c r="K3" s="102"/>
      <c r="L3" s="102"/>
    </row>
    <row r="4" spans="1:12" ht="15.75" thickTop="1">
      <c r="A4" s="425"/>
      <c r="B4" s="413"/>
      <c r="C4" s="413"/>
      <c r="D4" s="413"/>
      <c r="E4" s="413"/>
      <c r="F4" s="413"/>
      <c r="G4" s="413"/>
      <c r="H4" s="413"/>
      <c r="I4" s="38"/>
      <c r="J4" s="104"/>
      <c r="K4" s="105"/>
      <c r="L4" s="105"/>
    </row>
    <row r="5" spans="1:12" ht="15">
      <c r="A5" s="430"/>
      <c r="B5" s="430"/>
      <c r="C5" s="430"/>
      <c r="D5" s="430"/>
      <c r="E5" s="430"/>
      <c r="F5" s="430"/>
      <c r="G5" s="430"/>
      <c r="H5" s="523"/>
      <c r="I5" s="63"/>
      <c r="J5" s="106" t="s">
        <v>724</v>
      </c>
      <c r="K5" s="63"/>
      <c r="L5" s="107" t="s">
        <v>715</v>
      </c>
    </row>
    <row r="6" spans="1:12" ht="15">
      <c r="A6" s="430"/>
      <c r="B6" s="430"/>
      <c r="C6" s="430"/>
      <c r="D6" s="430"/>
      <c r="E6" s="430"/>
      <c r="F6" s="430"/>
      <c r="G6" s="430"/>
      <c r="H6" s="528"/>
      <c r="I6" s="38"/>
      <c r="J6" s="108" t="s">
        <v>391</v>
      </c>
      <c r="K6" s="109"/>
      <c r="L6" s="110" t="s">
        <v>392</v>
      </c>
    </row>
    <row r="7" spans="1:12" ht="15">
      <c r="A7" s="430"/>
      <c r="B7" s="430"/>
      <c r="C7" s="430"/>
      <c r="D7" s="430"/>
      <c r="E7" s="430"/>
      <c r="F7" s="430"/>
      <c r="G7" s="430"/>
      <c r="H7" s="528"/>
      <c r="I7" s="63"/>
      <c r="J7" s="63"/>
      <c r="K7" s="112"/>
      <c r="L7" s="38"/>
    </row>
    <row r="8" spans="1:12" s="375" customFormat="1" ht="15">
      <c r="A8" s="431" t="s">
        <v>358</v>
      </c>
      <c r="B8" s="430"/>
      <c r="C8" s="413"/>
      <c r="D8" s="413"/>
      <c r="E8" s="413"/>
      <c r="F8" s="413"/>
      <c r="G8" s="413"/>
      <c r="H8" s="413"/>
      <c r="I8" s="413"/>
      <c r="J8" s="529"/>
      <c r="K8" s="529"/>
      <c r="L8" s="413"/>
    </row>
    <row r="9" spans="1:12" s="375" customFormat="1" ht="15">
      <c r="A9" s="412" t="s">
        <v>491</v>
      </c>
      <c r="B9" s="413"/>
      <c r="C9" s="413"/>
      <c r="D9" s="413"/>
      <c r="E9" s="413"/>
      <c r="F9" s="413"/>
      <c r="G9" s="413"/>
      <c r="H9" s="530"/>
      <c r="I9" s="358"/>
      <c r="J9" s="530">
        <v>0</v>
      </c>
      <c r="K9" s="355"/>
      <c r="L9" s="531">
        <v>0</v>
      </c>
    </row>
    <row r="10" spans="1:12" s="375" customFormat="1" ht="15">
      <c r="A10" s="412" t="s">
        <v>290</v>
      </c>
      <c r="B10" s="413"/>
      <c r="C10" s="413"/>
      <c r="D10" s="413"/>
      <c r="E10" s="413"/>
      <c r="F10" s="413"/>
      <c r="G10" s="413"/>
      <c r="H10" s="357"/>
      <c r="I10" s="358"/>
      <c r="J10" s="354">
        <v>0</v>
      </c>
      <c r="K10" s="355"/>
      <c r="L10" s="356">
        <v>0</v>
      </c>
    </row>
    <row r="11" spans="1:12" s="375" customFormat="1" ht="15">
      <c r="A11" s="430"/>
      <c r="B11" s="413"/>
      <c r="C11" s="413"/>
      <c r="D11" s="413"/>
      <c r="E11" s="413"/>
      <c r="F11" s="413"/>
      <c r="G11" s="413"/>
      <c r="H11" s="357"/>
      <c r="I11" s="358"/>
      <c r="J11" s="354">
        <f>SUM(J9:J10)</f>
        <v>0</v>
      </c>
      <c r="K11" s="355"/>
      <c r="L11" s="356">
        <f>SUM(L9:L10)</f>
        <v>0</v>
      </c>
    </row>
    <row r="12" spans="1:12" ht="15">
      <c r="A12" s="431" t="s">
        <v>109</v>
      </c>
      <c r="B12" s="413"/>
      <c r="C12" s="413"/>
      <c r="D12" s="413"/>
      <c r="E12" s="413"/>
      <c r="F12" s="413"/>
      <c r="G12" s="413"/>
      <c r="H12" s="357"/>
      <c r="I12" s="42"/>
      <c r="J12" s="41"/>
      <c r="K12" s="116"/>
      <c r="L12" s="42"/>
    </row>
    <row r="13" spans="1:12" ht="15">
      <c r="A13" s="412" t="s">
        <v>292</v>
      </c>
      <c r="B13" s="413"/>
      <c r="C13" s="413"/>
      <c r="D13" s="413"/>
      <c r="E13" s="413"/>
      <c r="F13" s="413"/>
      <c r="G13" s="413"/>
      <c r="H13" s="357"/>
      <c r="I13" s="42"/>
      <c r="J13" s="41">
        <v>0</v>
      </c>
      <c r="K13" s="116"/>
      <c r="L13" s="42">
        <v>0</v>
      </c>
    </row>
    <row r="14" spans="1:12" ht="15">
      <c r="A14" s="412" t="s">
        <v>293</v>
      </c>
      <c r="B14" s="413"/>
      <c r="C14" s="413"/>
      <c r="D14" s="413"/>
      <c r="E14" s="413"/>
      <c r="F14" s="413"/>
      <c r="G14" s="413"/>
      <c r="H14" s="357"/>
      <c r="I14" s="42"/>
      <c r="J14" s="41">
        <v>0</v>
      </c>
      <c r="K14" s="116"/>
      <c r="L14" s="42">
        <v>0</v>
      </c>
    </row>
    <row r="15" spans="1:12" ht="15">
      <c r="A15" s="412" t="s">
        <v>294</v>
      </c>
      <c r="B15" s="413"/>
      <c r="C15" s="413"/>
      <c r="D15" s="413"/>
      <c r="E15" s="413"/>
      <c r="F15" s="413"/>
      <c r="G15" s="413"/>
      <c r="H15" s="357"/>
      <c r="I15" s="42"/>
      <c r="J15" s="41">
        <v>0</v>
      </c>
      <c r="K15" s="116"/>
      <c r="L15" s="42">
        <v>0</v>
      </c>
    </row>
    <row r="16" spans="1:12" ht="15">
      <c r="A16" s="412" t="s">
        <v>295</v>
      </c>
      <c r="B16" s="413"/>
      <c r="C16" s="413"/>
      <c r="D16" s="413"/>
      <c r="E16" s="413"/>
      <c r="F16" s="413"/>
      <c r="G16" s="413"/>
      <c r="H16" s="357"/>
      <c r="I16" s="42"/>
      <c r="J16" s="41">
        <v>0</v>
      </c>
      <c r="K16" s="116"/>
      <c r="L16" s="42">
        <v>0</v>
      </c>
    </row>
    <row r="17" spans="1:12" ht="15">
      <c r="A17" s="412" t="s">
        <v>296</v>
      </c>
      <c r="B17" s="413"/>
      <c r="C17" s="413"/>
      <c r="D17" s="413"/>
      <c r="E17" s="413"/>
      <c r="F17" s="413"/>
      <c r="G17" s="413"/>
      <c r="H17" s="357"/>
      <c r="I17" s="42"/>
      <c r="J17" s="41">
        <v>0</v>
      </c>
      <c r="K17" s="116"/>
      <c r="L17" s="42">
        <v>0</v>
      </c>
    </row>
    <row r="18" spans="1:12" ht="15">
      <c r="A18" s="412" t="s">
        <v>297</v>
      </c>
      <c r="B18" s="413"/>
      <c r="C18" s="413"/>
      <c r="D18" s="413"/>
      <c r="E18" s="413"/>
      <c r="F18" s="413"/>
      <c r="G18" s="413"/>
      <c r="H18" s="357"/>
      <c r="I18" s="42"/>
      <c r="J18" s="233">
        <v>0</v>
      </c>
      <c r="K18" s="116"/>
      <c r="L18" s="232">
        <v>0</v>
      </c>
    </row>
    <row r="19" spans="1:12" ht="15">
      <c r="A19" s="413"/>
      <c r="B19" s="413"/>
      <c r="C19" s="413"/>
      <c r="D19" s="413"/>
      <c r="E19" s="413"/>
      <c r="F19" s="413"/>
      <c r="G19" s="413"/>
      <c r="H19" s="360"/>
      <c r="I19" s="120"/>
      <c r="J19" s="92">
        <f>SUM(J13:J18)</f>
        <v>0</v>
      </c>
      <c r="K19" s="56"/>
      <c r="L19" s="93">
        <f>SUM(L13:L18)</f>
        <v>0</v>
      </c>
    </row>
    <row r="20" spans="1:12" ht="15">
      <c r="A20" s="431" t="s">
        <v>394</v>
      </c>
      <c r="B20" s="430"/>
      <c r="C20" s="413"/>
      <c r="D20" s="413"/>
      <c r="E20" s="413"/>
      <c r="F20" s="413"/>
      <c r="G20" s="413"/>
      <c r="H20" s="362"/>
      <c r="I20" s="120"/>
      <c r="J20" s="122"/>
      <c r="K20" s="122"/>
      <c r="L20" s="120"/>
    </row>
    <row r="21" spans="1:12" ht="15">
      <c r="A21" s="412" t="s">
        <v>298</v>
      </c>
      <c r="B21" s="430"/>
      <c r="C21" s="413"/>
      <c r="D21" s="413"/>
      <c r="E21" s="413"/>
      <c r="F21" s="413"/>
      <c r="G21" s="413"/>
      <c r="H21" s="362"/>
      <c r="I21" s="120"/>
      <c r="J21" s="122">
        <v>0</v>
      </c>
      <c r="K21" s="122"/>
      <c r="L21" s="120">
        <v>0</v>
      </c>
    </row>
    <row r="22" spans="1:12" ht="15">
      <c r="A22" s="412" t="s">
        <v>299</v>
      </c>
      <c r="B22" s="430"/>
      <c r="C22" s="413"/>
      <c r="D22" s="413"/>
      <c r="E22" s="413"/>
      <c r="F22" s="413"/>
      <c r="G22" s="413"/>
      <c r="H22" s="362"/>
      <c r="I22" s="120"/>
      <c r="J22" s="122">
        <v>0</v>
      </c>
      <c r="K22" s="122"/>
      <c r="L22" s="120">
        <v>0</v>
      </c>
    </row>
    <row r="23" spans="1:12" ht="15">
      <c r="A23" s="412" t="s">
        <v>300</v>
      </c>
      <c r="B23" s="430"/>
      <c r="C23" s="413"/>
      <c r="D23" s="413"/>
      <c r="E23" s="413"/>
      <c r="F23" s="413"/>
      <c r="G23" s="413"/>
      <c r="H23" s="362"/>
      <c r="I23" s="120"/>
      <c r="J23" s="122">
        <v>0</v>
      </c>
      <c r="K23" s="122"/>
      <c r="L23" s="120">
        <v>0</v>
      </c>
    </row>
    <row r="24" spans="1:12" ht="15">
      <c r="A24" s="412" t="s">
        <v>301</v>
      </c>
      <c r="B24" s="430"/>
      <c r="C24" s="413"/>
      <c r="D24" s="413"/>
      <c r="E24" s="413"/>
      <c r="F24" s="413"/>
      <c r="G24" s="413"/>
      <c r="H24" s="362"/>
      <c r="I24" s="120"/>
      <c r="J24" s="122">
        <v>0</v>
      </c>
      <c r="K24" s="122"/>
      <c r="L24" s="120">
        <v>0</v>
      </c>
    </row>
    <row r="25" spans="1:12" ht="15">
      <c r="A25" s="412" t="s">
        <v>60</v>
      </c>
      <c r="B25" s="430"/>
      <c r="C25" s="413"/>
      <c r="D25" s="413"/>
      <c r="E25" s="413"/>
      <c r="F25" s="413"/>
      <c r="G25" s="413"/>
      <c r="H25" s="362"/>
      <c r="I25" s="120"/>
      <c r="J25" s="122">
        <v>0</v>
      </c>
      <c r="K25" s="122"/>
      <c r="L25" s="120">
        <v>0</v>
      </c>
    </row>
    <row r="26" spans="1:12" ht="15">
      <c r="A26" s="412" t="s">
        <v>59</v>
      </c>
      <c r="B26" s="413"/>
      <c r="C26" s="413"/>
      <c r="D26" s="413"/>
      <c r="E26" s="413"/>
      <c r="F26" s="413"/>
      <c r="G26" s="413"/>
      <c r="H26" s="362"/>
      <c r="I26" s="120"/>
      <c r="J26" s="125">
        <v>0</v>
      </c>
      <c r="K26" s="122"/>
      <c r="L26" s="126">
        <v>0</v>
      </c>
    </row>
    <row r="27" spans="1:12" ht="15">
      <c r="A27" s="430"/>
      <c r="B27" s="413"/>
      <c r="C27" s="413"/>
      <c r="D27" s="413"/>
      <c r="E27" s="413"/>
      <c r="F27" s="413"/>
      <c r="G27" s="413"/>
      <c r="H27" s="362"/>
      <c r="I27" s="120"/>
      <c r="J27" s="239">
        <f>SUM(J21:J26)</f>
        <v>0</v>
      </c>
      <c r="K27" s="122"/>
      <c r="L27" s="240">
        <f>SUM(L21:L26)</f>
        <v>0</v>
      </c>
    </row>
    <row r="28" spans="1:12" ht="15">
      <c r="A28" s="377" t="s">
        <v>285</v>
      </c>
      <c r="B28" s="413"/>
      <c r="C28" s="413"/>
      <c r="D28" s="413"/>
      <c r="E28" s="413"/>
      <c r="F28" s="413"/>
      <c r="G28" s="413"/>
      <c r="H28" s="362"/>
      <c r="I28" s="120"/>
      <c r="J28" s="122"/>
      <c r="K28" s="122"/>
      <c r="L28" s="120"/>
    </row>
    <row r="29" spans="1:12" ht="15">
      <c r="A29" s="412" t="s">
        <v>305</v>
      </c>
      <c r="B29" s="413"/>
      <c r="C29" s="413"/>
      <c r="D29" s="413"/>
      <c r="E29" s="413"/>
      <c r="F29" s="413"/>
      <c r="G29" s="413"/>
      <c r="H29" s="362"/>
      <c r="I29" s="120"/>
      <c r="J29" s="122">
        <v>0</v>
      </c>
      <c r="K29" s="122"/>
      <c r="L29" s="120">
        <v>0</v>
      </c>
    </row>
    <row r="30" spans="1:12" ht="15">
      <c r="A30" s="412" t="s">
        <v>92</v>
      </c>
      <c r="B30" s="413"/>
      <c r="C30" s="413"/>
      <c r="D30" s="413"/>
      <c r="E30" s="413"/>
      <c r="F30" s="413"/>
      <c r="G30" s="413"/>
      <c r="H30" s="362"/>
      <c r="I30" s="120"/>
      <c r="J30" s="122">
        <v>0</v>
      </c>
      <c r="K30" s="122"/>
      <c r="L30" s="120">
        <v>0</v>
      </c>
    </row>
    <row r="31" spans="1:12" ht="15">
      <c r="A31" s="412" t="s">
        <v>649</v>
      </c>
      <c r="B31" s="413"/>
      <c r="C31" s="413"/>
      <c r="D31" s="413"/>
      <c r="E31" s="413"/>
      <c r="F31" s="413"/>
      <c r="G31" s="413"/>
      <c r="H31" s="362"/>
      <c r="I31" s="120"/>
      <c r="J31" s="122">
        <v>0</v>
      </c>
      <c r="K31" s="122"/>
      <c r="L31" s="120">
        <v>0</v>
      </c>
    </row>
    <row r="32" spans="1:12" ht="15">
      <c r="A32" s="412" t="s">
        <v>306</v>
      </c>
      <c r="B32" s="413"/>
      <c r="C32" s="413"/>
      <c r="D32" s="413"/>
      <c r="E32" s="413"/>
      <c r="F32" s="413"/>
      <c r="G32" s="413"/>
      <c r="H32" s="362"/>
      <c r="I32" s="120"/>
      <c r="J32" s="125">
        <v>0</v>
      </c>
      <c r="K32" s="122"/>
      <c r="L32" s="126">
        <v>0</v>
      </c>
    </row>
    <row r="33" spans="1:12" ht="15">
      <c r="A33" s="412"/>
      <c r="B33" s="413"/>
      <c r="C33" s="413"/>
      <c r="D33" s="413"/>
      <c r="E33" s="413"/>
      <c r="F33" s="413"/>
      <c r="G33" s="413"/>
      <c r="H33" s="362"/>
      <c r="I33" s="120"/>
      <c r="J33" s="125">
        <f>SUM(J29:J32)</f>
        <v>0</v>
      </c>
      <c r="K33" s="122"/>
      <c r="L33" s="126">
        <f>SUM(L29:L32)</f>
        <v>0</v>
      </c>
    </row>
    <row r="34" spans="1:12" ht="15">
      <c r="A34" s="427" t="s">
        <v>307</v>
      </c>
      <c r="B34" s="413"/>
      <c r="C34" s="413"/>
      <c r="D34" s="413"/>
      <c r="E34" s="419"/>
      <c r="F34" s="413"/>
      <c r="G34" s="413"/>
      <c r="H34" s="362"/>
      <c r="I34" s="120"/>
      <c r="J34" s="122"/>
      <c r="K34" s="122"/>
      <c r="L34" s="120"/>
    </row>
    <row r="35" spans="1:12" ht="15">
      <c r="A35" s="307" t="s">
        <v>228</v>
      </c>
      <c r="B35" s="413"/>
      <c r="C35" s="413"/>
      <c r="D35" s="413"/>
      <c r="E35" s="419"/>
      <c r="F35" s="413"/>
      <c r="G35" s="413"/>
      <c r="H35" s="362"/>
      <c r="I35" s="120"/>
      <c r="J35" s="122">
        <v>0</v>
      </c>
      <c r="K35" s="122"/>
      <c r="L35" s="120">
        <v>0</v>
      </c>
    </row>
    <row r="36" spans="1:12" ht="15">
      <c r="A36" s="307" t="s">
        <v>308</v>
      </c>
      <c r="B36" s="413"/>
      <c r="C36" s="413"/>
      <c r="D36" s="413"/>
      <c r="E36" s="419"/>
      <c r="F36" s="413"/>
      <c r="G36" s="413"/>
      <c r="H36" s="362"/>
      <c r="I36" s="120"/>
      <c r="J36" s="122">
        <v>0</v>
      </c>
      <c r="K36" s="122"/>
      <c r="L36" s="120">
        <v>0</v>
      </c>
    </row>
    <row r="37" spans="1:12" ht="15">
      <c r="A37" s="307" t="s">
        <v>309</v>
      </c>
      <c r="B37" s="413"/>
      <c r="C37" s="413"/>
      <c r="D37" s="413"/>
      <c r="E37" s="413"/>
      <c r="F37" s="413"/>
      <c r="G37" s="413"/>
      <c r="H37" s="362"/>
      <c r="I37" s="120"/>
      <c r="J37" s="122">
        <v>0</v>
      </c>
      <c r="K37" s="122"/>
      <c r="L37" s="120">
        <v>0</v>
      </c>
    </row>
    <row r="38" spans="1:12" ht="15">
      <c r="A38" s="307" t="s">
        <v>310</v>
      </c>
      <c r="B38" s="413"/>
      <c r="C38" s="413"/>
      <c r="D38" s="413"/>
      <c r="E38" s="413"/>
      <c r="F38" s="413"/>
      <c r="G38" s="413"/>
      <c r="H38" s="362"/>
      <c r="I38" s="120"/>
      <c r="J38" s="125"/>
      <c r="K38" s="122"/>
      <c r="L38" s="126">
        <v>0</v>
      </c>
    </row>
    <row r="39" spans="1:12" ht="15">
      <c r="A39" s="413"/>
      <c r="B39" s="413"/>
      <c r="C39" s="413"/>
      <c r="D39" s="413"/>
      <c r="E39" s="413"/>
      <c r="F39" s="413"/>
      <c r="G39" s="413"/>
      <c r="H39" s="362"/>
      <c r="I39" s="120"/>
      <c r="J39" s="239">
        <f>SUM(J35:J38)</f>
        <v>0</v>
      </c>
      <c r="K39" s="122"/>
      <c r="L39" s="240">
        <f>SUM(L35:L38)</f>
        <v>0</v>
      </c>
    </row>
    <row r="40" spans="1:12" s="375" customFormat="1" ht="15">
      <c r="A40" s="431" t="s">
        <v>110</v>
      </c>
      <c r="B40" s="341"/>
      <c r="C40" s="413"/>
      <c r="D40" s="413"/>
      <c r="E40" s="413"/>
      <c r="F40" s="413"/>
      <c r="G40" s="413"/>
      <c r="H40" s="368"/>
      <c r="I40" s="363"/>
      <c r="J40" s="368"/>
      <c r="K40" s="368"/>
      <c r="L40" s="369"/>
    </row>
    <row r="41" spans="1:12" s="375" customFormat="1" ht="15">
      <c r="A41" s="307" t="s">
        <v>311</v>
      </c>
      <c r="B41" s="341"/>
      <c r="C41" s="413"/>
      <c r="D41" s="413"/>
      <c r="E41" s="413"/>
      <c r="F41" s="413"/>
      <c r="G41" s="413"/>
      <c r="H41" s="368"/>
      <c r="I41" s="363"/>
      <c r="J41" s="368">
        <v>0</v>
      </c>
      <c r="K41" s="368"/>
      <c r="L41" s="369">
        <v>0</v>
      </c>
    </row>
    <row r="42" spans="1:12" s="375" customFormat="1" ht="15">
      <c r="A42" s="307" t="s">
        <v>312</v>
      </c>
      <c r="B42" s="341"/>
      <c r="C42" s="413"/>
      <c r="D42" s="413"/>
      <c r="E42" s="413"/>
      <c r="F42" s="413"/>
      <c r="G42" s="413"/>
      <c r="H42" s="368"/>
      <c r="I42" s="363"/>
      <c r="J42" s="368">
        <v>0</v>
      </c>
      <c r="K42" s="368"/>
      <c r="L42" s="369">
        <v>0</v>
      </c>
    </row>
    <row r="43" spans="1:12" s="375" customFormat="1" ht="15">
      <c r="A43" s="307" t="s">
        <v>617</v>
      </c>
      <c r="B43" s="341"/>
      <c r="C43" s="413"/>
      <c r="D43" s="413"/>
      <c r="E43" s="413"/>
      <c r="F43" s="413"/>
      <c r="G43" s="413"/>
      <c r="H43" s="368"/>
      <c r="I43" s="363"/>
      <c r="J43" s="368">
        <v>0</v>
      </c>
      <c r="K43" s="368"/>
      <c r="L43" s="369">
        <v>0</v>
      </c>
    </row>
    <row r="44" spans="1:12" s="375" customFormat="1" ht="15">
      <c r="A44" s="412" t="s">
        <v>291</v>
      </c>
      <c r="B44" s="341"/>
      <c r="C44" s="413"/>
      <c r="D44" s="413"/>
      <c r="E44" s="413"/>
      <c r="F44" s="413"/>
      <c r="G44" s="413"/>
      <c r="H44" s="368"/>
      <c r="I44" s="363"/>
      <c r="J44" s="368">
        <v>0</v>
      </c>
      <c r="K44" s="368"/>
      <c r="L44" s="369">
        <v>0</v>
      </c>
    </row>
    <row r="45" spans="1:12" s="375" customFormat="1" ht="15">
      <c r="A45" s="307" t="s">
        <v>93</v>
      </c>
      <c r="B45" s="341"/>
      <c r="C45" s="413"/>
      <c r="D45" s="413"/>
      <c r="E45" s="413"/>
      <c r="F45" s="413"/>
      <c r="G45" s="413"/>
      <c r="H45" s="368"/>
      <c r="I45" s="363"/>
      <c r="J45" s="370">
        <v>0</v>
      </c>
      <c r="K45" s="368"/>
      <c r="L45" s="371">
        <v>0</v>
      </c>
    </row>
    <row r="46" spans="1:12" s="375" customFormat="1" ht="15">
      <c r="A46" s="307"/>
      <c r="B46" s="341"/>
      <c r="C46" s="413"/>
      <c r="D46" s="413"/>
      <c r="E46" s="413"/>
      <c r="F46" s="413"/>
      <c r="G46" s="413"/>
      <c r="H46" s="368"/>
      <c r="I46" s="363"/>
      <c r="J46" s="372">
        <f>SUM(J41:J45)</f>
        <v>0</v>
      </c>
      <c r="K46" s="368"/>
      <c r="L46" s="373">
        <f>SUM(L41:L45)</f>
        <v>0</v>
      </c>
    </row>
    <row r="47" spans="1:12" ht="15">
      <c r="A47" s="428" t="s">
        <v>393</v>
      </c>
      <c r="B47" s="341"/>
      <c r="C47" s="413"/>
      <c r="D47" s="413"/>
      <c r="E47" s="413"/>
      <c r="F47" s="413"/>
      <c r="G47" s="413"/>
      <c r="H47" s="368"/>
      <c r="I47" s="120"/>
      <c r="J47" s="118"/>
      <c r="K47" s="118"/>
      <c r="L47" s="119"/>
    </row>
    <row r="48" spans="1:12" ht="15">
      <c r="A48" s="307" t="s">
        <v>618</v>
      </c>
      <c r="B48" s="341"/>
      <c r="C48" s="413"/>
      <c r="D48" s="413"/>
      <c r="E48" s="413"/>
      <c r="F48" s="413"/>
      <c r="G48" s="413"/>
      <c r="H48" s="368"/>
      <c r="I48" s="120"/>
      <c r="J48" s="118">
        <v>0</v>
      </c>
      <c r="K48" s="118"/>
      <c r="L48" s="119">
        <v>0</v>
      </c>
    </row>
    <row r="49" spans="1:12" ht="15">
      <c r="A49" s="307" t="s">
        <v>619</v>
      </c>
      <c r="B49" s="341"/>
      <c r="C49" s="413"/>
      <c r="D49" s="413"/>
      <c r="E49" s="413"/>
      <c r="F49" s="413"/>
      <c r="G49" s="413"/>
      <c r="H49" s="368"/>
      <c r="I49" s="120"/>
      <c r="J49" s="46">
        <v>0</v>
      </c>
      <c r="K49" s="118"/>
      <c r="L49" s="47">
        <v>0</v>
      </c>
    </row>
    <row r="50" spans="8:12" ht="15">
      <c r="H50" s="338"/>
      <c r="I50" s="312"/>
      <c r="J50" s="311">
        <f>SUM(J48:J49)</f>
        <v>0</v>
      </c>
      <c r="K50" s="312"/>
      <c r="L50" s="313">
        <f>SUM(L48:L49)</f>
        <v>0</v>
      </c>
    </row>
    <row r="51" spans="1:12" ht="15">
      <c r="A51" s="431" t="s">
        <v>283</v>
      </c>
      <c r="B51" s="413"/>
      <c r="C51" s="413"/>
      <c r="D51" s="413"/>
      <c r="E51" s="413"/>
      <c r="F51" s="413"/>
      <c r="G51" s="413"/>
      <c r="H51" s="362"/>
      <c r="I51" s="120"/>
      <c r="J51" s="122"/>
      <c r="K51" s="122"/>
      <c r="L51" s="120"/>
    </row>
    <row r="52" spans="1:12" ht="15">
      <c r="A52" s="412" t="s">
        <v>94</v>
      </c>
      <c r="B52" s="413"/>
      <c r="C52" s="413"/>
      <c r="D52" s="413"/>
      <c r="E52" s="413"/>
      <c r="F52" s="413"/>
      <c r="G52" s="413"/>
      <c r="H52" s="362"/>
      <c r="I52" s="120"/>
      <c r="J52" s="122">
        <v>0</v>
      </c>
      <c r="K52" s="122"/>
      <c r="L52" s="120">
        <v>0</v>
      </c>
    </row>
    <row r="53" spans="1:12" ht="15">
      <c r="A53" s="412" t="s">
        <v>95</v>
      </c>
      <c r="B53" s="413"/>
      <c r="C53" s="413"/>
      <c r="D53" s="413"/>
      <c r="E53" s="413"/>
      <c r="F53" s="413"/>
      <c r="G53" s="413"/>
      <c r="H53" s="362"/>
      <c r="I53" s="120"/>
      <c r="J53" s="122">
        <v>0</v>
      </c>
      <c r="K53" s="122"/>
      <c r="L53" s="120">
        <v>0</v>
      </c>
    </row>
    <row r="54" spans="1:12" s="375" customFormat="1" ht="15">
      <c r="A54" s="412" t="s">
        <v>719</v>
      </c>
      <c r="B54" s="413"/>
      <c r="C54" s="413"/>
      <c r="D54" s="413"/>
      <c r="E54" s="413"/>
      <c r="F54" s="413"/>
      <c r="G54" s="413"/>
      <c r="H54" s="362"/>
      <c r="I54" s="363"/>
      <c r="J54" s="362">
        <v>0</v>
      </c>
      <c r="K54" s="362"/>
      <c r="L54" s="363">
        <v>0</v>
      </c>
    </row>
    <row r="55" spans="1:12" ht="15">
      <c r="A55" s="412" t="s">
        <v>616</v>
      </c>
      <c r="B55" s="413"/>
      <c r="C55" s="413"/>
      <c r="D55" s="413"/>
      <c r="E55" s="413"/>
      <c r="F55" s="413"/>
      <c r="G55" s="413"/>
      <c r="H55" s="362"/>
      <c r="I55" s="120"/>
      <c r="J55" s="122">
        <v>0</v>
      </c>
      <c r="K55" s="122"/>
      <c r="L55" s="120">
        <v>0</v>
      </c>
    </row>
    <row r="56" spans="1:12" ht="15">
      <c r="A56" s="307" t="s">
        <v>302</v>
      </c>
      <c r="B56" s="413"/>
      <c r="C56" s="413"/>
      <c r="D56" s="413"/>
      <c r="E56" s="419"/>
      <c r="F56" s="413"/>
      <c r="G56" s="413"/>
      <c r="H56" s="362"/>
      <c r="I56" s="120"/>
      <c r="J56" s="122">
        <v>0</v>
      </c>
      <c r="K56" s="122"/>
      <c r="L56" s="120">
        <v>0</v>
      </c>
    </row>
    <row r="57" spans="1:12" ht="15">
      <c r="A57" s="413"/>
      <c r="B57" s="413"/>
      <c r="C57" s="413"/>
      <c r="D57" s="413"/>
      <c r="E57" s="419"/>
      <c r="F57" s="413"/>
      <c r="G57" s="413"/>
      <c r="H57" s="362"/>
      <c r="I57" s="120"/>
      <c r="J57" s="239">
        <f>SUM(J52:J56)</f>
        <v>0</v>
      </c>
      <c r="K57" s="122"/>
      <c r="L57" s="240">
        <f>SUM(L52:L56)</f>
        <v>0</v>
      </c>
    </row>
    <row r="58" spans="1:12" ht="15">
      <c r="A58" s="431" t="s">
        <v>284</v>
      </c>
      <c r="B58" s="430"/>
      <c r="C58" s="413"/>
      <c r="D58" s="413"/>
      <c r="E58" s="413"/>
      <c r="F58" s="413"/>
      <c r="G58" s="413"/>
      <c r="H58" s="362"/>
      <c r="I58" s="120"/>
      <c r="J58" s="122"/>
      <c r="K58" s="122"/>
      <c r="L58" s="120"/>
    </row>
    <row r="59" spans="1:12" ht="15">
      <c r="A59" s="412" t="s">
        <v>303</v>
      </c>
      <c r="B59" s="430"/>
      <c r="C59" s="413"/>
      <c r="D59" s="413"/>
      <c r="E59" s="413"/>
      <c r="F59" s="413"/>
      <c r="G59" s="413"/>
      <c r="H59" s="362"/>
      <c r="I59" s="120"/>
      <c r="J59" s="122">
        <v>0</v>
      </c>
      <c r="K59" s="122"/>
      <c r="L59" s="120">
        <v>0</v>
      </c>
    </row>
    <row r="60" spans="1:12" ht="15">
      <c r="A60" s="412" t="s">
        <v>304</v>
      </c>
      <c r="B60" s="430"/>
      <c r="C60" s="413"/>
      <c r="D60" s="413"/>
      <c r="E60" s="413"/>
      <c r="F60" s="413"/>
      <c r="G60" s="413"/>
      <c r="H60" s="362"/>
      <c r="I60" s="120"/>
      <c r="J60" s="122">
        <v>0</v>
      </c>
      <c r="K60" s="122"/>
      <c r="L60" s="120">
        <v>0</v>
      </c>
    </row>
    <row r="61" spans="1:12" ht="15">
      <c r="A61" s="412" t="s">
        <v>296</v>
      </c>
      <c r="B61" s="430"/>
      <c r="C61" s="413"/>
      <c r="D61" s="413"/>
      <c r="E61" s="413"/>
      <c r="F61" s="413"/>
      <c r="G61" s="413"/>
      <c r="H61" s="362"/>
      <c r="I61" s="120"/>
      <c r="J61" s="125">
        <v>0</v>
      </c>
      <c r="K61" s="122"/>
      <c r="L61" s="126">
        <v>0</v>
      </c>
    </row>
    <row r="62" spans="1:12" ht="15">
      <c r="A62" s="412"/>
      <c r="B62" s="413"/>
      <c r="C62" s="413"/>
      <c r="D62" s="413"/>
      <c r="E62" s="413"/>
      <c r="F62" s="413"/>
      <c r="G62" s="413"/>
      <c r="H62" s="362"/>
      <c r="I62" s="120"/>
      <c r="J62" s="239">
        <f>SUM(J59:J61)</f>
        <v>0</v>
      </c>
      <c r="K62" s="122"/>
      <c r="L62" s="240">
        <f>SUM(L59:L61)</f>
        <v>0</v>
      </c>
    </row>
    <row r="63" spans="1:8" ht="14.25">
      <c r="A63" s="430"/>
      <c r="H63" s="452"/>
    </row>
    <row r="64" spans="1:12" ht="15.75" thickBot="1">
      <c r="A64" s="431" t="s">
        <v>372</v>
      </c>
      <c r="H64" s="338"/>
      <c r="J64" s="314">
        <f>+J11+J19+J27+J33+J39+J46+J50+J57+J62</f>
        <v>0</v>
      </c>
      <c r="L64" s="315">
        <f>+L11+L19+L27+L33+L39+L46+L50+L57+L62</f>
        <v>0</v>
      </c>
    </row>
    <row r="65" ht="13.5" thickTop="1"/>
  </sheetData>
  <sheetProtection/>
  <printOptions horizontalCentered="1"/>
  <pageMargins left="0.5118110236220472" right="0.5118110236220472" top="0.5118110236220472" bottom="0.5118110236220472" header="0.5118110236220472" footer="0.5118110236220472"/>
  <pageSetup horizontalDpi="600" verticalDpi="600" orientation="portrait" paperSize="5" scale="95" r:id="rId1"/>
  <headerFooter alignWithMargins="0">
    <oddFooter>&amp;C20</oddFooter>
  </headerFooter>
</worksheet>
</file>

<file path=xl/worksheets/sheet12.xml><?xml version="1.0" encoding="utf-8"?>
<worksheet xmlns="http://schemas.openxmlformats.org/spreadsheetml/2006/main" xmlns:r="http://schemas.openxmlformats.org/officeDocument/2006/relationships">
  <dimension ref="A1:L95"/>
  <sheetViews>
    <sheetView view="pageBreakPreview" zoomScaleSheetLayoutView="100" zoomScalePageLayoutView="0" workbookViewId="0" topLeftCell="A31">
      <selection activeCell="A1" sqref="A1"/>
    </sheetView>
  </sheetViews>
  <sheetFormatPr defaultColWidth="0" defaultRowHeight="12.75"/>
  <cols>
    <col min="1" max="4" width="2.28125" style="375" customWidth="1"/>
    <col min="5" max="6" width="4.421875" style="375" customWidth="1"/>
    <col min="7" max="7" width="24.7109375" style="375" customWidth="1"/>
    <col min="8" max="8" width="13.7109375" style="375" customWidth="1"/>
    <col min="9" max="9" width="2.8515625" style="0" customWidth="1"/>
    <col min="10" max="10" width="13.7109375" style="0" customWidth="1"/>
    <col min="11" max="11" width="2.8515625" style="0" customWidth="1"/>
    <col min="12" max="12" width="13.7109375" style="0" customWidth="1"/>
    <col min="13" max="16384" width="0" style="0" hidden="1" customWidth="1"/>
  </cols>
  <sheetData>
    <row r="1" spans="1:12" ht="18">
      <c r="A1" s="353" t="str">
        <f>+Cover!A9</f>
        <v>NAME OF MUNICIPALITY</v>
      </c>
      <c r="B1" s="399"/>
      <c r="C1" s="399"/>
      <c r="D1" s="399"/>
      <c r="E1" s="399"/>
      <c r="F1" s="399"/>
      <c r="G1" s="399"/>
      <c r="H1" s="399"/>
      <c r="I1" s="95"/>
      <c r="K1" s="95"/>
      <c r="L1" s="241" t="s">
        <v>498</v>
      </c>
    </row>
    <row r="2" spans="1:12" ht="18">
      <c r="A2" s="377" t="s">
        <v>178</v>
      </c>
      <c r="B2" s="378"/>
      <c r="C2" s="378"/>
      <c r="D2" s="378"/>
      <c r="E2" s="378"/>
      <c r="F2" s="378"/>
      <c r="G2" s="378"/>
      <c r="H2" s="378"/>
      <c r="I2" s="94"/>
      <c r="J2" s="94"/>
      <c r="K2" s="94"/>
      <c r="L2" s="98"/>
    </row>
    <row r="3" spans="1:12" ht="15.75" thickBot="1">
      <c r="A3" s="423" t="str">
        <f>+Cover!A15</f>
        <v>For the Year Ended December 31, 2015</v>
      </c>
      <c r="B3" s="424"/>
      <c r="C3" s="424"/>
      <c r="D3" s="424"/>
      <c r="E3" s="424"/>
      <c r="F3" s="424"/>
      <c r="G3" s="424"/>
      <c r="H3" s="424"/>
      <c r="I3" s="101"/>
      <c r="J3" s="101"/>
      <c r="K3" s="102"/>
      <c r="L3" s="102"/>
    </row>
    <row r="4" spans="1:12" ht="15.75" thickTop="1">
      <c r="A4" s="425"/>
      <c r="B4" s="413"/>
      <c r="C4" s="413"/>
      <c r="D4" s="413"/>
      <c r="E4" s="413"/>
      <c r="F4" s="413"/>
      <c r="G4" s="413"/>
      <c r="H4" s="413"/>
      <c r="I4" s="38"/>
      <c r="J4" s="104"/>
      <c r="K4" s="105"/>
      <c r="L4" s="105"/>
    </row>
    <row r="5" spans="1:12" ht="15">
      <c r="A5" s="430"/>
      <c r="B5" s="430"/>
      <c r="C5" s="430"/>
      <c r="D5" s="430"/>
      <c r="E5" s="430"/>
      <c r="F5" s="430"/>
      <c r="G5" s="430"/>
      <c r="H5" s="523"/>
      <c r="I5" s="63"/>
      <c r="J5" s="106" t="s">
        <v>724</v>
      </c>
      <c r="K5" s="63"/>
      <c r="L5" s="107" t="s">
        <v>715</v>
      </c>
    </row>
    <row r="6" spans="1:12" ht="15">
      <c r="A6" s="430"/>
      <c r="B6" s="430"/>
      <c r="C6" s="430"/>
      <c r="D6" s="430"/>
      <c r="E6" s="430"/>
      <c r="F6" s="430"/>
      <c r="G6" s="430"/>
      <c r="H6" s="528"/>
      <c r="I6" s="38"/>
      <c r="J6" s="108" t="s">
        <v>391</v>
      </c>
      <c r="K6" s="109"/>
      <c r="L6" s="110" t="s">
        <v>392</v>
      </c>
    </row>
    <row r="7" spans="1:12" ht="15">
      <c r="A7" s="430"/>
      <c r="B7" s="430"/>
      <c r="C7" s="430"/>
      <c r="D7" s="430"/>
      <c r="E7" s="430"/>
      <c r="F7" s="430"/>
      <c r="G7" s="430"/>
      <c r="H7" s="528"/>
      <c r="I7" s="63"/>
      <c r="J7" s="63"/>
      <c r="K7" s="112"/>
      <c r="L7" s="38"/>
    </row>
    <row r="8" spans="1:12" ht="15">
      <c r="A8" s="431" t="s">
        <v>181</v>
      </c>
      <c r="B8" s="430"/>
      <c r="C8" s="413"/>
      <c r="D8" s="413"/>
      <c r="E8" s="413"/>
      <c r="F8" s="413"/>
      <c r="G8" s="413"/>
      <c r="H8" s="413"/>
      <c r="I8" s="38"/>
      <c r="J8" s="113"/>
      <c r="K8" s="113"/>
      <c r="L8" s="38"/>
    </row>
    <row r="9" spans="1:12" ht="15">
      <c r="A9" s="412" t="s">
        <v>185</v>
      </c>
      <c r="B9" s="413"/>
      <c r="C9" s="413"/>
      <c r="D9" s="413"/>
      <c r="E9" s="413"/>
      <c r="F9" s="413"/>
      <c r="G9" s="413"/>
      <c r="H9" s="530"/>
      <c r="I9" s="42"/>
      <c r="J9" s="115">
        <v>0</v>
      </c>
      <c r="K9" s="116"/>
      <c r="L9" s="117">
        <v>0</v>
      </c>
    </row>
    <row r="10" spans="1:12" ht="15">
      <c r="A10" s="412" t="s">
        <v>186</v>
      </c>
      <c r="B10" s="413"/>
      <c r="C10" s="413"/>
      <c r="D10" s="413"/>
      <c r="E10" s="413"/>
      <c r="F10" s="413"/>
      <c r="G10" s="413"/>
      <c r="H10" s="357"/>
      <c r="I10" s="42"/>
      <c r="J10" s="41">
        <v>0</v>
      </c>
      <c r="K10" s="116"/>
      <c r="L10" s="42">
        <v>0</v>
      </c>
    </row>
    <row r="11" spans="1:12" ht="15">
      <c r="A11" s="307" t="s">
        <v>496</v>
      </c>
      <c r="C11" s="413"/>
      <c r="D11" s="413"/>
      <c r="E11" s="413"/>
      <c r="F11" s="413"/>
      <c r="G11" s="413"/>
      <c r="H11" s="357"/>
      <c r="I11" s="42"/>
      <c r="J11" s="233">
        <v>0</v>
      </c>
      <c r="K11" s="116"/>
      <c r="L11" s="232">
        <v>0</v>
      </c>
    </row>
    <row r="12" spans="1:12" ht="15">
      <c r="A12" s="430"/>
      <c r="B12" s="413"/>
      <c r="C12" s="413"/>
      <c r="D12" s="413"/>
      <c r="E12" s="413"/>
      <c r="F12" s="413"/>
      <c r="G12" s="413"/>
      <c r="H12" s="357"/>
      <c r="I12" s="42"/>
      <c r="J12" s="233">
        <f>SUM(J9:J11)</f>
        <v>0</v>
      </c>
      <c r="K12" s="116"/>
      <c r="L12" s="232">
        <f>SUM(L9:L11)</f>
        <v>0</v>
      </c>
    </row>
    <row r="13" spans="1:12" ht="15">
      <c r="A13" s="431" t="s">
        <v>180</v>
      </c>
      <c r="B13" s="413"/>
      <c r="C13" s="413"/>
      <c r="D13" s="413"/>
      <c r="E13" s="413"/>
      <c r="F13" s="413"/>
      <c r="G13" s="413"/>
      <c r="H13" s="357"/>
      <c r="I13" s="42"/>
      <c r="J13" s="41"/>
      <c r="K13" s="116"/>
      <c r="L13" s="42"/>
    </row>
    <row r="14" spans="1:12" ht="15">
      <c r="A14" s="412" t="s">
        <v>188</v>
      </c>
      <c r="B14" s="413"/>
      <c r="C14" s="413"/>
      <c r="D14" s="413"/>
      <c r="E14" s="413"/>
      <c r="F14" s="413"/>
      <c r="G14" s="413"/>
      <c r="H14" s="357"/>
      <c r="I14" s="42"/>
      <c r="J14" s="41">
        <v>0</v>
      </c>
      <c r="K14" s="116"/>
      <c r="L14" s="42">
        <v>0</v>
      </c>
    </row>
    <row r="15" spans="1:12" ht="15">
      <c r="A15" s="412" t="s">
        <v>189</v>
      </c>
      <c r="B15" s="413"/>
      <c r="C15" s="413"/>
      <c r="D15" s="413"/>
      <c r="E15" s="413"/>
      <c r="F15" s="413"/>
      <c r="G15" s="413"/>
      <c r="H15" s="357"/>
      <c r="I15" s="42"/>
      <c r="J15" s="41">
        <v>0</v>
      </c>
      <c r="K15" s="116"/>
      <c r="L15" s="42">
        <v>0</v>
      </c>
    </row>
    <row r="16" spans="1:12" ht="15">
      <c r="A16" s="412" t="s">
        <v>190</v>
      </c>
      <c r="B16" s="413"/>
      <c r="C16" s="413"/>
      <c r="D16" s="413"/>
      <c r="E16" s="413"/>
      <c r="F16" s="413"/>
      <c r="G16" s="413"/>
      <c r="H16" s="357"/>
      <c r="I16" s="42"/>
      <c r="J16" s="41">
        <v>0</v>
      </c>
      <c r="K16" s="116"/>
      <c r="L16" s="42">
        <v>0</v>
      </c>
    </row>
    <row r="17" spans="1:12" ht="15">
      <c r="A17" s="412" t="s">
        <v>496</v>
      </c>
      <c r="B17" s="413"/>
      <c r="C17" s="413"/>
      <c r="D17" s="413"/>
      <c r="E17" s="413"/>
      <c r="F17" s="413"/>
      <c r="G17" s="413"/>
      <c r="H17" s="357"/>
      <c r="I17" s="42"/>
      <c r="J17" s="233">
        <v>0</v>
      </c>
      <c r="K17" s="116"/>
      <c r="L17" s="232">
        <v>0</v>
      </c>
    </row>
    <row r="18" spans="1:12" ht="15">
      <c r="A18" s="413"/>
      <c r="B18" s="413"/>
      <c r="C18" s="413"/>
      <c r="D18" s="413"/>
      <c r="E18" s="413"/>
      <c r="F18" s="413"/>
      <c r="G18" s="413"/>
      <c r="H18" s="360"/>
      <c r="I18" s="120"/>
      <c r="J18" s="92">
        <f>SUM(J14:J17)</f>
        <v>0</v>
      </c>
      <c r="K18" s="56"/>
      <c r="L18" s="93">
        <f>SUM(L14:L17)</f>
        <v>0</v>
      </c>
    </row>
    <row r="19" spans="1:12" ht="15">
      <c r="A19" s="431" t="s">
        <v>179</v>
      </c>
      <c r="B19" s="430"/>
      <c r="C19" s="413"/>
      <c r="D19" s="413"/>
      <c r="E19" s="413"/>
      <c r="F19" s="413"/>
      <c r="G19" s="413"/>
      <c r="H19" s="362"/>
      <c r="I19" s="120"/>
      <c r="J19" s="122"/>
      <c r="K19" s="122"/>
      <c r="L19" s="120"/>
    </row>
    <row r="20" spans="1:12" ht="15">
      <c r="A20" s="412" t="s">
        <v>191</v>
      </c>
      <c r="B20" s="430"/>
      <c r="C20" s="413"/>
      <c r="D20" s="413"/>
      <c r="E20" s="413"/>
      <c r="F20" s="413"/>
      <c r="G20" s="413"/>
      <c r="H20" s="362"/>
      <c r="I20" s="120"/>
      <c r="J20" s="122"/>
      <c r="K20" s="122"/>
      <c r="L20" s="120"/>
    </row>
    <row r="21" spans="1:12" ht="15">
      <c r="A21" s="566"/>
      <c r="B21" s="412" t="s">
        <v>224</v>
      </c>
      <c r="C21" s="413"/>
      <c r="D21" s="413"/>
      <c r="E21" s="413"/>
      <c r="F21" s="413"/>
      <c r="G21" s="413"/>
      <c r="H21" s="362"/>
      <c r="I21" s="120"/>
      <c r="J21" s="122">
        <v>0</v>
      </c>
      <c r="K21" s="122"/>
      <c r="L21" s="120">
        <v>0</v>
      </c>
    </row>
    <row r="22" spans="1:12" ht="15">
      <c r="A22" s="566"/>
      <c r="B22" s="412" t="s">
        <v>192</v>
      </c>
      <c r="C22" s="413"/>
      <c r="D22" s="413"/>
      <c r="E22" s="413"/>
      <c r="F22" s="413"/>
      <c r="G22" s="413"/>
      <c r="H22" s="362"/>
      <c r="I22" s="120"/>
      <c r="J22" s="122">
        <v>0</v>
      </c>
      <c r="K22" s="122"/>
      <c r="L22" s="120">
        <v>0</v>
      </c>
    </row>
    <row r="23" spans="1:12" ht="15">
      <c r="A23" s="566"/>
      <c r="B23" s="412" t="s">
        <v>193</v>
      </c>
      <c r="C23" s="413"/>
      <c r="D23" s="413"/>
      <c r="E23" s="413"/>
      <c r="F23" s="413"/>
      <c r="G23" s="413"/>
      <c r="H23" s="362"/>
      <c r="I23" s="120"/>
      <c r="J23" s="122">
        <v>0</v>
      </c>
      <c r="K23" s="122"/>
      <c r="L23" s="120">
        <v>0</v>
      </c>
    </row>
    <row r="24" spans="1:12" ht="15">
      <c r="A24" s="566"/>
      <c r="B24" s="412" t="s">
        <v>195</v>
      </c>
      <c r="C24" s="413"/>
      <c r="D24" s="413"/>
      <c r="E24" s="413"/>
      <c r="F24" s="413"/>
      <c r="G24" s="413"/>
      <c r="H24" s="362"/>
      <c r="I24" s="120"/>
      <c r="J24" s="122">
        <v>0</v>
      </c>
      <c r="K24" s="122"/>
      <c r="L24" s="120">
        <v>0</v>
      </c>
    </row>
    <row r="25" spans="1:12" ht="15">
      <c r="A25" s="566"/>
      <c r="B25" s="412" t="s">
        <v>194</v>
      </c>
      <c r="C25" s="413"/>
      <c r="D25" s="413"/>
      <c r="E25" s="413"/>
      <c r="F25" s="413"/>
      <c r="G25" s="413"/>
      <c r="H25" s="362"/>
      <c r="I25" s="120"/>
      <c r="J25" s="122">
        <v>0</v>
      </c>
      <c r="K25" s="122"/>
      <c r="L25" s="120">
        <v>0</v>
      </c>
    </row>
    <row r="26" spans="1:12" ht="15">
      <c r="A26" s="566"/>
      <c r="B26" s="412" t="s">
        <v>496</v>
      </c>
      <c r="C26" s="413"/>
      <c r="D26" s="413"/>
      <c r="E26" s="413"/>
      <c r="F26" s="413"/>
      <c r="G26" s="413"/>
      <c r="H26" s="362"/>
      <c r="I26" s="120"/>
      <c r="J26" s="122">
        <v>0</v>
      </c>
      <c r="K26" s="122"/>
      <c r="L26" s="120">
        <v>0</v>
      </c>
    </row>
    <row r="27" spans="1:12" ht="15">
      <c r="A27" s="412" t="s">
        <v>196</v>
      </c>
      <c r="B27" s="430"/>
      <c r="C27" s="413"/>
      <c r="D27" s="413"/>
      <c r="E27" s="413"/>
      <c r="F27" s="413"/>
      <c r="G27" s="413"/>
      <c r="H27" s="362"/>
      <c r="I27" s="120"/>
      <c r="J27" s="122">
        <v>0</v>
      </c>
      <c r="K27" s="122"/>
      <c r="L27" s="120">
        <v>0</v>
      </c>
    </row>
    <row r="28" spans="1:12" ht="15">
      <c r="A28" s="412" t="s">
        <v>197</v>
      </c>
      <c r="B28" s="430"/>
      <c r="C28" s="413"/>
      <c r="D28" s="413"/>
      <c r="E28" s="413"/>
      <c r="F28" s="413"/>
      <c r="G28" s="413"/>
      <c r="H28" s="362"/>
      <c r="I28" s="120"/>
      <c r="J28" s="122">
        <v>0</v>
      </c>
      <c r="K28" s="122"/>
      <c r="L28" s="120">
        <v>0</v>
      </c>
    </row>
    <row r="29" spans="1:12" ht="15">
      <c r="A29" s="412" t="s">
        <v>496</v>
      </c>
      <c r="B29" s="413"/>
      <c r="C29" s="413"/>
      <c r="D29" s="413"/>
      <c r="E29" s="413"/>
      <c r="F29" s="413"/>
      <c r="G29" s="413"/>
      <c r="H29" s="362"/>
      <c r="I29" s="120"/>
      <c r="J29" s="125">
        <v>0</v>
      </c>
      <c r="K29" s="122"/>
      <c r="L29" s="126">
        <v>0</v>
      </c>
    </row>
    <row r="30" spans="1:12" ht="15">
      <c r="A30" s="430"/>
      <c r="B30" s="413"/>
      <c r="C30" s="413"/>
      <c r="D30" s="413"/>
      <c r="E30" s="413"/>
      <c r="F30" s="413"/>
      <c r="G30" s="413"/>
      <c r="H30" s="362"/>
      <c r="I30" s="120"/>
      <c r="J30" s="239">
        <f>SUM(J20:J29)</f>
        <v>0</v>
      </c>
      <c r="K30" s="122"/>
      <c r="L30" s="240">
        <f>SUM(L20:L29)</f>
        <v>0</v>
      </c>
    </row>
    <row r="31" spans="1:12" ht="15">
      <c r="A31" s="431" t="s">
        <v>182</v>
      </c>
      <c r="B31" s="413"/>
      <c r="C31" s="413"/>
      <c r="D31" s="413"/>
      <c r="E31" s="413"/>
      <c r="F31" s="413"/>
      <c r="G31" s="413"/>
      <c r="H31" s="362"/>
      <c r="I31" s="120"/>
      <c r="J31" s="122"/>
      <c r="K31" s="122"/>
      <c r="L31" s="120"/>
    </row>
    <row r="32" spans="1:12" ht="15">
      <c r="A32" s="412" t="s">
        <v>198</v>
      </c>
      <c r="B32" s="413"/>
      <c r="C32" s="413"/>
      <c r="D32" s="413"/>
      <c r="E32" s="413"/>
      <c r="F32" s="413"/>
      <c r="G32" s="413"/>
      <c r="H32" s="362"/>
      <c r="I32" s="120"/>
      <c r="J32" s="122">
        <v>0</v>
      </c>
      <c r="K32" s="122"/>
      <c r="L32" s="120">
        <v>0</v>
      </c>
    </row>
    <row r="33" spans="1:12" ht="15">
      <c r="A33" s="412" t="s">
        <v>199</v>
      </c>
      <c r="B33" s="413"/>
      <c r="C33" s="413"/>
      <c r="D33" s="413"/>
      <c r="E33" s="413"/>
      <c r="F33" s="413"/>
      <c r="G33" s="413"/>
      <c r="H33" s="362"/>
      <c r="I33" s="120"/>
      <c r="J33" s="122">
        <v>0</v>
      </c>
      <c r="K33" s="122"/>
      <c r="L33" s="120">
        <v>0</v>
      </c>
    </row>
    <row r="34" spans="1:12" ht="15">
      <c r="A34" s="307" t="s">
        <v>496</v>
      </c>
      <c r="B34" s="413"/>
      <c r="C34" s="413"/>
      <c r="D34" s="413"/>
      <c r="E34" s="419"/>
      <c r="F34" s="413"/>
      <c r="G34" s="413"/>
      <c r="H34" s="362"/>
      <c r="I34" s="120"/>
      <c r="J34" s="122">
        <v>0</v>
      </c>
      <c r="K34" s="122"/>
      <c r="L34" s="120">
        <v>0</v>
      </c>
    </row>
    <row r="35" spans="1:12" ht="15">
      <c r="A35" s="413"/>
      <c r="B35" s="413"/>
      <c r="C35" s="413"/>
      <c r="D35" s="413"/>
      <c r="E35" s="419"/>
      <c r="F35" s="413"/>
      <c r="G35" s="413"/>
      <c r="H35" s="362"/>
      <c r="I35" s="120"/>
      <c r="J35" s="239">
        <f>SUM(J32:J34)</f>
        <v>0</v>
      </c>
      <c r="K35" s="122"/>
      <c r="L35" s="240">
        <f>SUM(L32:L34)</f>
        <v>0</v>
      </c>
    </row>
    <row r="36" spans="1:12" ht="15">
      <c r="A36" s="431" t="s">
        <v>183</v>
      </c>
      <c r="B36" s="430"/>
      <c r="C36" s="413"/>
      <c r="D36" s="413"/>
      <c r="E36" s="413"/>
      <c r="F36" s="413"/>
      <c r="G36" s="413"/>
      <c r="H36" s="362"/>
      <c r="I36" s="120"/>
      <c r="J36" s="122"/>
      <c r="K36" s="122"/>
      <c r="L36" s="120"/>
    </row>
    <row r="37" spans="1:12" ht="15">
      <c r="A37" s="412" t="s">
        <v>200</v>
      </c>
      <c r="B37" s="430"/>
      <c r="C37" s="413"/>
      <c r="D37" s="413"/>
      <c r="E37" s="413"/>
      <c r="F37" s="413"/>
      <c r="G37" s="413"/>
      <c r="H37" s="362"/>
      <c r="I37" s="120"/>
      <c r="J37" s="122">
        <v>0</v>
      </c>
      <c r="K37" s="122"/>
      <c r="L37" s="120">
        <v>0</v>
      </c>
    </row>
    <row r="38" spans="1:12" ht="15">
      <c r="A38" s="412" t="s">
        <v>201</v>
      </c>
      <c r="B38" s="430"/>
      <c r="C38" s="413"/>
      <c r="D38" s="413"/>
      <c r="E38" s="413"/>
      <c r="F38" s="413"/>
      <c r="G38" s="413"/>
      <c r="H38" s="362"/>
      <c r="I38" s="120"/>
      <c r="J38" s="122">
        <v>0</v>
      </c>
      <c r="K38" s="122"/>
      <c r="L38" s="120">
        <v>0</v>
      </c>
    </row>
    <row r="39" spans="1:12" ht="15">
      <c r="A39" s="412" t="s">
        <v>202</v>
      </c>
      <c r="B39" s="430"/>
      <c r="C39" s="413"/>
      <c r="D39" s="413"/>
      <c r="E39" s="413"/>
      <c r="F39" s="413"/>
      <c r="G39" s="413"/>
      <c r="H39" s="362"/>
      <c r="I39" s="120"/>
      <c r="J39" s="122">
        <v>0</v>
      </c>
      <c r="K39" s="122"/>
      <c r="L39" s="120">
        <v>0</v>
      </c>
    </row>
    <row r="40" spans="1:12" ht="15">
      <c r="A40" s="412" t="s">
        <v>496</v>
      </c>
      <c r="C40" s="413"/>
      <c r="D40" s="413"/>
      <c r="E40" s="413"/>
      <c r="F40" s="413"/>
      <c r="G40" s="413"/>
      <c r="H40" s="362"/>
      <c r="I40" s="120"/>
      <c r="J40" s="125">
        <v>0</v>
      </c>
      <c r="K40" s="122"/>
      <c r="L40" s="126">
        <v>0</v>
      </c>
    </row>
    <row r="41" spans="1:12" ht="15">
      <c r="A41" s="412"/>
      <c r="B41" s="413"/>
      <c r="C41" s="413"/>
      <c r="D41" s="413"/>
      <c r="E41" s="413"/>
      <c r="F41" s="413"/>
      <c r="G41" s="413"/>
      <c r="H41" s="362"/>
      <c r="I41" s="120"/>
      <c r="J41" s="239">
        <f>SUM(J37:J40)</f>
        <v>0</v>
      </c>
      <c r="K41" s="122"/>
      <c r="L41" s="240">
        <f>SUM(L37:L40)</f>
        <v>0</v>
      </c>
    </row>
    <row r="42" spans="1:12" ht="15">
      <c r="A42" s="377" t="s">
        <v>347</v>
      </c>
      <c r="B42" s="413"/>
      <c r="C42" s="413"/>
      <c r="D42" s="413"/>
      <c r="E42" s="413"/>
      <c r="F42" s="413"/>
      <c r="G42" s="413"/>
      <c r="H42" s="362"/>
      <c r="I42" s="120"/>
      <c r="J42" s="122"/>
      <c r="K42" s="122"/>
      <c r="L42" s="120"/>
    </row>
    <row r="43" spans="1:12" ht="15">
      <c r="A43" s="412" t="s">
        <v>203</v>
      </c>
      <c r="B43" s="413"/>
      <c r="C43" s="413"/>
      <c r="D43" s="413"/>
      <c r="E43" s="413"/>
      <c r="F43" s="413"/>
      <c r="G43" s="413"/>
      <c r="H43" s="362"/>
      <c r="I43" s="120"/>
      <c r="J43" s="122">
        <v>0</v>
      </c>
      <c r="K43" s="122"/>
      <c r="L43" s="120">
        <v>0</v>
      </c>
    </row>
    <row r="44" spans="1:12" ht="15">
      <c r="A44" s="412" t="s">
        <v>221</v>
      </c>
      <c r="B44" s="413"/>
      <c r="C44" s="413"/>
      <c r="D44" s="413"/>
      <c r="E44" s="413"/>
      <c r="F44" s="413"/>
      <c r="G44" s="413"/>
      <c r="H44" s="362"/>
      <c r="I44" s="120"/>
      <c r="J44" s="122">
        <v>0</v>
      </c>
      <c r="K44" s="122"/>
      <c r="L44" s="120">
        <v>0</v>
      </c>
    </row>
    <row r="45" spans="1:12" ht="15">
      <c r="A45" s="412" t="s">
        <v>222</v>
      </c>
      <c r="B45" s="413"/>
      <c r="C45" s="413"/>
      <c r="D45" s="413"/>
      <c r="E45" s="413"/>
      <c r="F45" s="413"/>
      <c r="G45" s="413"/>
      <c r="H45" s="362"/>
      <c r="I45" s="120"/>
      <c r="J45" s="122">
        <v>0</v>
      </c>
      <c r="K45" s="122"/>
      <c r="L45" s="120">
        <v>0</v>
      </c>
    </row>
    <row r="46" spans="1:12" ht="15">
      <c r="A46" s="412" t="s">
        <v>223</v>
      </c>
      <c r="B46" s="413"/>
      <c r="C46" s="413"/>
      <c r="D46" s="413"/>
      <c r="E46" s="413"/>
      <c r="F46" s="413"/>
      <c r="G46" s="413"/>
      <c r="H46" s="362"/>
      <c r="I46" s="120"/>
      <c r="J46" s="122">
        <v>0</v>
      </c>
      <c r="K46" s="122"/>
      <c r="L46" s="120">
        <v>0</v>
      </c>
    </row>
    <row r="47" spans="1:12" ht="15">
      <c r="A47" s="412" t="s">
        <v>496</v>
      </c>
      <c r="B47" s="413"/>
      <c r="C47" s="413"/>
      <c r="D47" s="413"/>
      <c r="E47" s="413"/>
      <c r="F47" s="413"/>
      <c r="G47" s="413"/>
      <c r="H47" s="362"/>
      <c r="I47" s="120"/>
      <c r="J47" s="125">
        <v>0</v>
      </c>
      <c r="K47" s="122"/>
      <c r="L47" s="126">
        <v>0</v>
      </c>
    </row>
    <row r="48" spans="1:12" ht="15">
      <c r="A48" s="412"/>
      <c r="B48" s="413"/>
      <c r="C48" s="413"/>
      <c r="D48" s="413"/>
      <c r="E48" s="413"/>
      <c r="F48" s="413"/>
      <c r="G48" s="413"/>
      <c r="H48" s="362"/>
      <c r="I48" s="120"/>
      <c r="J48" s="125">
        <f>SUM(J43:J47)</f>
        <v>0</v>
      </c>
      <c r="K48" s="122"/>
      <c r="L48" s="126">
        <f>SUM(L43:L47)</f>
        <v>0</v>
      </c>
    </row>
    <row r="49" spans="1:12" ht="15">
      <c r="A49" s="427" t="s">
        <v>350</v>
      </c>
      <c r="B49" s="413"/>
      <c r="C49" s="413"/>
      <c r="D49" s="413"/>
      <c r="E49" s="419"/>
      <c r="F49" s="413"/>
      <c r="G49" s="413"/>
      <c r="H49" s="362"/>
      <c r="I49" s="120"/>
      <c r="J49" s="122"/>
      <c r="K49" s="122"/>
      <c r="L49" s="120"/>
    </row>
    <row r="50" spans="1:12" ht="15">
      <c r="A50" s="307" t="s">
        <v>204</v>
      </c>
      <c r="B50" s="413"/>
      <c r="C50" s="413"/>
      <c r="D50" s="413"/>
      <c r="E50" s="413"/>
      <c r="F50" s="413"/>
      <c r="G50" s="413"/>
      <c r="H50" s="362"/>
      <c r="I50" s="120"/>
      <c r="J50" s="122">
        <v>0</v>
      </c>
      <c r="K50" s="122"/>
      <c r="L50" s="120">
        <v>0</v>
      </c>
    </row>
    <row r="51" spans="1:12" ht="15">
      <c r="A51" s="307" t="s">
        <v>205</v>
      </c>
      <c r="B51" s="413"/>
      <c r="C51" s="413"/>
      <c r="D51" s="413"/>
      <c r="E51" s="413"/>
      <c r="F51" s="413"/>
      <c r="G51" s="413"/>
      <c r="H51" s="362"/>
      <c r="I51" s="120"/>
      <c r="J51" s="122">
        <v>0</v>
      </c>
      <c r="K51" s="122"/>
      <c r="L51" s="120">
        <v>0</v>
      </c>
    </row>
    <row r="52" spans="1:12" ht="15">
      <c r="A52" s="307" t="s">
        <v>206</v>
      </c>
      <c r="B52" s="413"/>
      <c r="C52" s="413"/>
      <c r="D52" s="413"/>
      <c r="E52" s="413"/>
      <c r="F52" s="413"/>
      <c r="G52" s="413"/>
      <c r="H52" s="362"/>
      <c r="I52" s="120"/>
      <c r="J52" s="122">
        <v>0</v>
      </c>
      <c r="K52" s="122"/>
      <c r="L52" s="120">
        <v>0</v>
      </c>
    </row>
    <row r="53" spans="1:12" ht="15">
      <c r="A53" s="307" t="s">
        <v>207</v>
      </c>
      <c r="B53" s="413"/>
      <c r="C53" s="413"/>
      <c r="D53" s="413"/>
      <c r="E53" s="413"/>
      <c r="F53" s="413"/>
      <c r="G53" s="413"/>
      <c r="H53" s="362"/>
      <c r="I53" s="120"/>
      <c r="J53" s="122">
        <v>0</v>
      </c>
      <c r="K53" s="122"/>
      <c r="L53" s="120">
        <v>0</v>
      </c>
    </row>
    <row r="54" spans="1:12" ht="15">
      <c r="A54" s="307" t="s">
        <v>208</v>
      </c>
      <c r="B54" s="413"/>
      <c r="C54" s="413"/>
      <c r="D54" s="413"/>
      <c r="E54" s="413"/>
      <c r="F54" s="413"/>
      <c r="G54" s="413"/>
      <c r="H54" s="362"/>
      <c r="I54" s="120"/>
      <c r="J54" s="122">
        <v>0</v>
      </c>
      <c r="K54" s="122"/>
      <c r="L54" s="120">
        <v>0</v>
      </c>
    </row>
    <row r="55" spans="1:12" ht="15">
      <c r="A55" s="307" t="s">
        <v>209</v>
      </c>
      <c r="B55" s="413"/>
      <c r="C55" s="413"/>
      <c r="D55" s="413"/>
      <c r="E55" s="413"/>
      <c r="F55" s="413"/>
      <c r="G55" s="413"/>
      <c r="H55" s="362"/>
      <c r="I55" s="120"/>
      <c r="J55" s="122">
        <v>0</v>
      </c>
      <c r="K55" s="122"/>
      <c r="L55" s="120">
        <v>0</v>
      </c>
    </row>
    <row r="56" spans="1:12" ht="15">
      <c r="A56" s="307" t="s">
        <v>210</v>
      </c>
      <c r="B56" s="413"/>
      <c r="C56" s="413"/>
      <c r="D56" s="413"/>
      <c r="E56" s="413"/>
      <c r="F56" s="413"/>
      <c r="G56" s="413"/>
      <c r="H56" s="362"/>
      <c r="I56" s="120"/>
      <c r="J56" s="122">
        <v>0</v>
      </c>
      <c r="K56" s="122"/>
      <c r="L56" s="120">
        <v>0</v>
      </c>
    </row>
    <row r="57" spans="1:12" ht="15">
      <c r="A57" s="307" t="s">
        <v>496</v>
      </c>
      <c r="B57" s="413"/>
      <c r="C57" s="413"/>
      <c r="D57" s="413"/>
      <c r="E57" s="413"/>
      <c r="F57" s="413"/>
      <c r="G57" s="413"/>
      <c r="H57" s="362"/>
      <c r="I57" s="120"/>
      <c r="J57" s="125">
        <v>0</v>
      </c>
      <c r="K57" s="122"/>
      <c r="L57" s="126">
        <v>0</v>
      </c>
    </row>
    <row r="58" spans="1:12" ht="15">
      <c r="A58" s="413"/>
      <c r="B58" s="413"/>
      <c r="C58" s="413"/>
      <c r="D58" s="413"/>
      <c r="E58" s="413"/>
      <c r="F58" s="413"/>
      <c r="G58" s="413"/>
      <c r="H58" s="362"/>
      <c r="I58" s="120"/>
      <c r="J58" s="239">
        <f>SUM(J50:J57)</f>
        <v>0</v>
      </c>
      <c r="K58" s="122"/>
      <c r="L58" s="240">
        <f>SUM(L50:L57)</f>
        <v>0</v>
      </c>
    </row>
    <row r="59" spans="1:12" ht="15">
      <c r="A59" s="413"/>
      <c r="B59" s="413"/>
      <c r="C59" s="413"/>
      <c r="D59" s="413"/>
      <c r="E59" s="413"/>
      <c r="F59" s="413"/>
      <c r="G59" s="413"/>
      <c r="H59" s="362"/>
      <c r="I59" s="120"/>
      <c r="J59" s="122"/>
      <c r="K59" s="122"/>
      <c r="L59" s="120"/>
    </row>
    <row r="60" spans="1:12" ht="15">
      <c r="A60" s="428" t="s">
        <v>104</v>
      </c>
      <c r="B60" s="413"/>
      <c r="C60" s="413"/>
      <c r="D60" s="413"/>
      <c r="E60" s="413"/>
      <c r="F60" s="413"/>
      <c r="G60" s="413"/>
      <c r="H60" s="362"/>
      <c r="I60" s="120"/>
      <c r="J60" s="125">
        <f>+J12+J18+J30+J35+J41+J48+J58</f>
        <v>0</v>
      </c>
      <c r="K60" s="122"/>
      <c r="L60" s="126">
        <f>+L12+L18+L30+L35+L41+L48+L58</f>
        <v>0</v>
      </c>
    </row>
    <row r="61" spans="1:12" ht="18">
      <c r="A61" s="353" t="str">
        <f>+Cover!A9</f>
        <v>NAME OF MUNICIPALITY</v>
      </c>
      <c r="B61" s="399"/>
      <c r="C61" s="399"/>
      <c r="D61" s="399"/>
      <c r="E61" s="399"/>
      <c r="F61" s="399"/>
      <c r="G61" s="399"/>
      <c r="H61" s="399"/>
      <c r="I61" s="95"/>
      <c r="K61" s="95"/>
      <c r="L61" s="241" t="s">
        <v>498</v>
      </c>
    </row>
    <row r="62" spans="1:12" ht="18">
      <c r="A62" s="377" t="s">
        <v>178</v>
      </c>
      <c r="B62" s="378"/>
      <c r="C62" s="378"/>
      <c r="D62" s="378"/>
      <c r="E62" s="378"/>
      <c r="F62" s="378"/>
      <c r="G62" s="378"/>
      <c r="H62" s="378"/>
      <c r="I62" s="94"/>
      <c r="J62" s="94"/>
      <c r="K62" s="94"/>
      <c r="L62" s="98"/>
    </row>
    <row r="63" spans="1:12" ht="15.75" thickBot="1">
      <c r="A63" s="423" t="str">
        <f>+Cover!A15</f>
        <v>For the Year Ended December 31, 2015</v>
      </c>
      <c r="B63" s="424"/>
      <c r="C63" s="424"/>
      <c r="D63" s="424"/>
      <c r="E63" s="424"/>
      <c r="F63" s="424"/>
      <c r="G63" s="424"/>
      <c r="H63" s="424"/>
      <c r="I63" s="101"/>
      <c r="J63" s="101"/>
      <c r="K63" s="102"/>
      <c r="L63" s="102"/>
    </row>
    <row r="64" spans="1:12" ht="15.75" thickTop="1">
      <c r="A64" s="428"/>
      <c r="B64" s="413"/>
      <c r="C64" s="413"/>
      <c r="D64" s="413"/>
      <c r="E64" s="413"/>
      <c r="F64" s="413"/>
      <c r="G64" s="413"/>
      <c r="H64" s="362"/>
      <c r="I64" s="120"/>
      <c r="J64" s="122"/>
      <c r="K64" s="122"/>
      <c r="L64" s="120"/>
    </row>
    <row r="65" spans="1:12" ht="15">
      <c r="A65" s="428"/>
      <c r="B65" s="413"/>
      <c r="C65" s="413"/>
      <c r="D65" s="413"/>
      <c r="E65" s="413"/>
      <c r="F65" s="413"/>
      <c r="G65" s="413"/>
      <c r="H65" s="362"/>
      <c r="I65" s="120"/>
      <c r="J65" s="106" t="str">
        <f>J5</f>
        <v>2015</v>
      </c>
      <c r="K65" s="63"/>
      <c r="L65" s="107" t="str">
        <f>L5</f>
        <v>2014</v>
      </c>
    </row>
    <row r="66" spans="1:12" ht="15">
      <c r="A66" s="428"/>
      <c r="B66" s="413"/>
      <c r="C66" s="413"/>
      <c r="D66" s="413"/>
      <c r="E66" s="413"/>
      <c r="F66" s="413"/>
      <c r="G66" s="413"/>
      <c r="H66" s="362"/>
      <c r="I66" s="120"/>
      <c r="J66" s="108" t="s">
        <v>391</v>
      </c>
      <c r="K66" s="109"/>
      <c r="L66" s="110" t="s">
        <v>392</v>
      </c>
    </row>
    <row r="67" spans="1:12" ht="15">
      <c r="A67" s="428"/>
      <c r="B67" s="413"/>
      <c r="C67" s="413"/>
      <c r="D67" s="413"/>
      <c r="E67" s="413"/>
      <c r="F67" s="413"/>
      <c r="G67" s="413"/>
      <c r="H67" s="362"/>
      <c r="I67" s="120"/>
      <c r="J67" s="122"/>
      <c r="K67" s="122"/>
      <c r="L67" s="120"/>
    </row>
    <row r="68" spans="1:12" ht="15">
      <c r="A68" s="428" t="s">
        <v>104</v>
      </c>
      <c r="B68" s="413"/>
      <c r="C68" s="413"/>
      <c r="D68" s="413"/>
      <c r="E68" s="413"/>
      <c r="F68" s="413"/>
      <c r="G68" s="413"/>
      <c r="H68" s="362"/>
      <c r="I68" s="120"/>
      <c r="J68" s="125">
        <f>+J60</f>
        <v>0</v>
      </c>
      <c r="K68" s="122"/>
      <c r="L68" s="126">
        <f>+L60</f>
        <v>0</v>
      </c>
    </row>
    <row r="69" spans="1:12" ht="15">
      <c r="A69" s="428"/>
      <c r="B69" s="413"/>
      <c r="C69" s="413"/>
      <c r="D69" s="413"/>
      <c r="E69" s="413"/>
      <c r="F69" s="413"/>
      <c r="G69" s="413"/>
      <c r="H69" s="362"/>
      <c r="I69" s="120"/>
      <c r="J69" s="122"/>
      <c r="K69" s="122"/>
      <c r="L69" s="120"/>
    </row>
    <row r="70" spans="1:12" ht="15">
      <c r="A70" s="431" t="s">
        <v>184</v>
      </c>
      <c r="B70" s="341"/>
      <c r="C70" s="413"/>
      <c r="D70" s="413"/>
      <c r="E70" s="413"/>
      <c r="F70" s="413"/>
      <c r="G70" s="413"/>
      <c r="H70" s="368"/>
      <c r="I70" s="120"/>
      <c r="J70" s="118"/>
      <c r="K70" s="118"/>
      <c r="L70" s="119"/>
    </row>
    <row r="71" spans="1:12" ht="15">
      <c r="A71" s="307" t="s">
        <v>508</v>
      </c>
      <c r="B71" s="341"/>
      <c r="C71" s="413"/>
      <c r="D71" s="413"/>
      <c r="E71" s="413"/>
      <c r="F71" s="413"/>
      <c r="G71" s="413"/>
      <c r="H71" s="368"/>
      <c r="I71" s="120"/>
      <c r="J71" s="118">
        <v>0</v>
      </c>
      <c r="K71" s="118"/>
      <c r="L71" s="119">
        <v>0</v>
      </c>
    </row>
    <row r="72" spans="1:12" ht="15">
      <c r="A72" s="307" t="s">
        <v>211</v>
      </c>
      <c r="B72" s="341"/>
      <c r="C72" s="413"/>
      <c r="D72" s="413"/>
      <c r="E72" s="413"/>
      <c r="F72" s="413"/>
      <c r="G72" s="413"/>
      <c r="H72" s="368"/>
      <c r="I72" s="120"/>
      <c r="J72" s="118">
        <v>0</v>
      </c>
      <c r="K72" s="118"/>
      <c r="L72" s="119">
        <v>0</v>
      </c>
    </row>
    <row r="73" spans="1:12" ht="15">
      <c r="A73" s="307" t="s">
        <v>212</v>
      </c>
      <c r="B73" s="341"/>
      <c r="C73" s="413"/>
      <c r="D73" s="413"/>
      <c r="E73" s="413"/>
      <c r="F73" s="413"/>
      <c r="G73" s="413"/>
      <c r="H73" s="368"/>
      <c r="I73" s="120"/>
      <c r="J73" s="118">
        <v>0</v>
      </c>
      <c r="K73" s="118"/>
      <c r="L73" s="119">
        <v>0</v>
      </c>
    </row>
    <row r="74" spans="1:12" ht="15">
      <c r="A74" s="307" t="s">
        <v>213</v>
      </c>
      <c r="B74" s="341"/>
      <c r="C74" s="413"/>
      <c r="D74" s="413"/>
      <c r="E74" s="413"/>
      <c r="F74" s="413"/>
      <c r="G74" s="413"/>
      <c r="H74" s="368"/>
      <c r="I74" s="120"/>
      <c r="J74" s="118">
        <v>0</v>
      </c>
      <c r="K74" s="118"/>
      <c r="L74" s="119">
        <v>0</v>
      </c>
    </row>
    <row r="75" spans="1:12" ht="15">
      <c r="A75" s="307" t="s">
        <v>214</v>
      </c>
      <c r="B75" s="341"/>
      <c r="C75" s="413"/>
      <c r="D75" s="413"/>
      <c r="E75" s="413"/>
      <c r="F75" s="413"/>
      <c r="G75" s="413"/>
      <c r="H75" s="368"/>
      <c r="I75" s="120"/>
      <c r="J75" s="118">
        <v>0</v>
      </c>
      <c r="K75" s="118"/>
      <c r="L75" s="119">
        <v>0</v>
      </c>
    </row>
    <row r="76" spans="1:12" ht="15">
      <c r="A76" s="307" t="s">
        <v>215</v>
      </c>
      <c r="B76" s="341"/>
      <c r="C76" s="413"/>
      <c r="D76" s="413"/>
      <c r="E76" s="413"/>
      <c r="F76" s="413"/>
      <c r="G76" s="413"/>
      <c r="H76" s="368"/>
      <c r="I76" s="120"/>
      <c r="J76" s="118">
        <v>0</v>
      </c>
      <c r="K76" s="118"/>
      <c r="L76" s="119">
        <v>0</v>
      </c>
    </row>
    <row r="77" spans="1:12" ht="15">
      <c r="A77" s="307" t="s">
        <v>216</v>
      </c>
      <c r="B77" s="341"/>
      <c r="C77" s="413"/>
      <c r="D77" s="413"/>
      <c r="E77" s="413"/>
      <c r="F77" s="413"/>
      <c r="G77" s="413"/>
      <c r="H77" s="368"/>
      <c r="I77" s="120"/>
      <c r="J77" s="118">
        <v>0</v>
      </c>
      <c r="K77" s="118"/>
      <c r="L77" s="119">
        <v>0</v>
      </c>
    </row>
    <row r="78" spans="1:12" ht="15">
      <c r="A78" s="307" t="s">
        <v>217</v>
      </c>
      <c r="B78" s="341"/>
      <c r="C78" s="413"/>
      <c r="D78" s="413"/>
      <c r="E78" s="413"/>
      <c r="F78" s="413"/>
      <c r="G78" s="413"/>
      <c r="H78" s="368"/>
      <c r="I78" s="120"/>
      <c r="J78" s="118">
        <v>0</v>
      </c>
      <c r="K78" s="118"/>
      <c r="L78" s="119">
        <v>0</v>
      </c>
    </row>
    <row r="79" spans="1:12" ht="15">
      <c r="A79" s="307" t="s">
        <v>218</v>
      </c>
      <c r="B79" s="341"/>
      <c r="C79" s="413"/>
      <c r="D79" s="413"/>
      <c r="E79" s="413"/>
      <c r="F79" s="413"/>
      <c r="G79" s="413"/>
      <c r="H79" s="368"/>
      <c r="I79" s="120"/>
      <c r="J79" s="118">
        <v>0</v>
      </c>
      <c r="K79" s="118"/>
      <c r="L79" s="119">
        <v>0</v>
      </c>
    </row>
    <row r="80" spans="1:12" ht="15">
      <c r="A80" s="307" t="s">
        <v>219</v>
      </c>
      <c r="B80" s="341"/>
      <c r="C80" s="413"/>
      <c r="D80" s="413"/>
      <c r="E80" s="413"/>
      <c r="F80" s="413"/>
      <c r="G80" s="413"/>
      <c r="H80" s="368"/>
      <c r="I80" s="120"/>
      <c r="J80" s="46">
        <v>0</v>
      </c>
      <c r="K80" s="118"/>
      <c r="L80" s="47">
        <v>0</v>
      </c>
    </row>
    <row r="81" spans="1:12" ht="15">
      <c r="A81" s="307"/>
      <c r="B81" s="341"/>
      <c r="C81" s="413"/>
      <c r="D81" s="413"/>
      <c r="E81" s="413"/>
      <c r="F81" s="413"/>
      <c r="G81" s="413"/>
      <c r="H81" s="368"/>
      <c r="I81" s="120"/>
      <c r="J81" s="308">
        <f>SUM(J71:J80)</f>
        <v>0</v>
      </c>
      <c r="K81" s="118"/>
      <c r="L81" s="309">
        <f>SUM(L71:L80)</f>
        <v>0</v>
      </c>
    </row>
    <row r="82" spans="1:12" ht="15">
      <c r="A82" s="307"/>
      <c r="B82" s="341"/>
      <c r="C82" s="413"/>
      <c r="D82" s="413"/>
      <c r="E82" s="413"/>
      <c r="F82" s="413"/>
      <c r="G82" s="413"/>
      <c r="H82" s="368"/>
      <c r="I82" s="120"/>
      <c r="J82" s="118"/>
      <c r="K82" s="118"/>
      <c r="L82" s="119"/>
    </row>
    <row r="83" spans="1:12" ht="15">
      <c r="A83" s="428" t="s">
        <v>220</v>
      </c>
      <c r="H83" s="338"/>
      <c r="I83" s="312"/>
      <c r="J83" s="316"/>
      <c r="K83" s="165"/>
      <c r="L83" s="165"/>
    </row>
    <row r="84" spans="1:12" ht="15">
      <c r="A84" s="307" t="s">
        <v>618</v>
      </c>
      <c r="H84" s="338"/>
      <c r="I84" s="312"/>
      <c r="J84" s="118">
        <v>0</v>
      </c>
      <c r="K84" s="118"/>
      <c r="L84" s="119">
        <v>0</v>
      </c>
    </row>
    <row r="85" spans="1:12" ht="15">
      <c r="A85" s="307" t="s">
        <v>619</v>
      </c>
      <c r="H85" s="338"/>
      <c r="I85" s="312"/>
      <c r="J85" s="311">
        <v>0</v>
      </c>
      <c r="K85" s="312"/>
      <c r="L85" s="313">
        <v>0</v>
      </c>
    </row>
    <row r="86" spans="1:12" ht="15">
      <c r="A86" s="307"/>
      <c r="H86" s="338"/>
      <c r="I86" s="312"/>
      <c r="J86" s="382">
        <f>SUM(J84:J85)</f>
        <v>0</v>
      </c>
      <c r="K86" s="312"/>
      <c r="L86" s="383">
        <f>SUM(L84:L85)</f>
        <v>0</v>
      </c>
    </row>
    <row r="87" spans="1:8" ht="14.25">
      <c r="A87" s="430"/>
      <c r="H87" s="452"/>
    </row>
    <row r="88" spans="1:12" ht="15.75" thickBot="1">
      <c r="A88" s="431" t="s">
        <v>478</v>
      </c>
      <c r="H88" s="338"/>
      <c r="J88" s="314">
        <f>+J68+J81+J86</f>
        <v>0</v>
      </c>
      <c r="L88" s="315">
        <f>+L68+L81+L86</f>
        <v>0</v>
      </c>
    </row>
    <row r="89" spans="1:8" ht="15" thickTop="1">
      <c r="A89" s="430"/>
      <c r="H89" s="452"/>
    </row>
    <row r="90" ht="14.25">
      <c r="A90" s="430"/>
    </row>
    <row r="91" ht="14.25">
      <c r="A91" s="430"/>
    </row>
    <row r="92" ht="14.25">
      <c r="A92" s="430"/>
    </row>
    <row r="93" ht="14.25">
      <c r="A93" s="430"/>
    </row>
    <row r="94" ht="14.25">
      <c r="A94" s="430"/>
    </row>
    <row r="95" ht="14.25">
      <c r="A95" s="430"/>
    </row>
  </sheetData>
  <sheetProtection/>
  <printOptions horizontalCentered="1"/>
  <pageMargins left="0.5118110236220472" right="0.5118110236220472" top="0.5118110236220472" bottom="0.5118110236220472" header="0.5118110236220472" footer="0.5118110236220472"/>
  <pageSetup firstPageNumber="20" useFirstPageNumber="1" horizontalDpi="600" verticalDpi="600" orientation="portrait" paperSize="5" r:id="rId1"/>
  <headerFooter differentOddEven="1" alignWithMargins="0">
    <oddFooter>&amp;C21</oddFooter>
    <evenFooter>&amp;C22</evenFooter>
  </headerFooter>
  <rowBreaks count="1" manualBreakCount="1">
    <brk id="60" max="255" man="1"/>
  </rowBreaks>
</worksheet>
</file>

<file path=xl/worksheets/sheet13.xml><?xml version="1.0" encoding="utf-8"?>
<worksheet xmlns="http://schemas.openxmlformats.org/spreadsheetml/2006/main" xmlns:r="http://schemas.openxmlformats.org/officeDocument/2006/relationships">
  <dimension ref="A1:AE74"/>
  <sheetViews>
    <sheetView zoomScalePageLayoutView="0" workbookViewId="0" topLeftCell="A1">
      <selection activeCell="A1" sqref="A1"/>
    </sheetView>
  </sheetViews>
  <sheetFormatPr defaultColWidth="0" defaultRowHeight="12.75"/>
  <cols>
    <col min="1" max="3" width="2.28125" style="0" customWidth="1"/>
    <col min="4" max="5" width="10.7109375" style="0" customWidth="1"/>
    <col min="6" max="6" width="6.7109375" style="0" customWidth="1"/>
    <col min="7" max="7" width="11.7109375" style="0" customWidth="1"/>
    <col min="8" max="8" width="0.85546875" style="0" customWidth="1"/>
    <col min="9" max="9" width="11.7109375" style="0" customWidth="1"/>
    <col min="10" max="10" width="0.85546875" style="0" customWidth="1"/>
    <col min="11" max="11" width="11.7109375" style="0" customWidth="1"/>
    <col min="12" max="12" width="0.85546875" style="0" customWidth="1"/>
    <col min="13" max="13" width="11.7109375" style="0" customWidth="1"/>
    <col min="14" max="14" width="0.85546875" style="0" customWidth="1"/>
    <col min="15" max="15" width="11.7109375" style="0" customWidth="1"/>
    <col min="16" max="16" width="0.85546875" style="0" customWidth="1"/>
    <col min="17" max="17" width="11.7109375" style="0" customWidth="1"/>
    <col min="18" max="18" width="0.85546875" style="0" customWidth="1"/>
    <col min="19" max="19" width="11.7109375" style="0" customWidth="1"/>
    <col min="20" max="20" width="0.85546875" style="243" customWidth="1"/>
    <col min="21" max="21" width="11.7109375" style="0" customWidth="1"/>
    <col min="22" max="22" width="0.85546875" style="0" customWidth="1"/>
    <col min="23" max="23" width="11.7109375" style="0" customWidth="1"/>
    <col min="24" max="24" width="0.85546875" style="0" customWidth="1"/>
    <col min="25" max="25" width="11.7109375" style="0" customWidth="1"/>
    <col min="26" max="16384" width="0" style="0" hidden="1" customWidth="1"/>
  </cols>
  <sheetData>
    <row r="1" spans="1:31" ht="18">
      <c r="A1" s="9" t="str">
        <f>+Cover!A9</f>
        <v>NAME OF MUNICIPALITY</v>
      </c>
      <c r="B1" s="10"/>
      <c r="C1" s="10"/>
      <c r="D1" s="10"/>
      <c r="E1" s="10"/>
      <c r="F1" s="10"/>
      <c r="G1" s="10"/>
      <c r="H1" s="10"/>
      <c r="I1" s="10"/>
      <c r="J1" s="10"/>
      <c r="K1" s="10"/>
      <c r="L1" s="10"/>
      <c r="M1" s="10"/>
      <c r="N1" s="10"/>
      <c r="O1" s="10"/>
      <c r="P1" s="10"/>
      <c r="Q1" s="10"/>
      <c r="R1" s="10"/>
      <c r="S1" s="10"/>
      <c r="T1" s="11"/>
      <c r="U1" s="10"/>
      <c r="V1" s="10"/>
      <c r="Y1" s="241" t="s">
        <v>525</v>
      </c>
      <c r="Z1" s="11"/>
      <c r="AA1" s="11"/>
      <c r="AB1" s="11"/>
      <c r="AC1" s="11"/>
      <c r="AD1" s="11"/>
      <c r="AE1" s="11"/>
    </row>
    <row r="2" spans="1:31" ht="18">
      <c r="A2" s="12" t="s">
        <v>579</v>
      </c>
      <c r="B2" s="10"/>
      <c r="C2" s="10"/>
      <c r="D2" s="10"/>
      <c r="E2" s="10"/>
      <c r="F2" s="10"/>
      <c r="G2" s="10"/>
      <c r="H2" s="10"/>
      <c r="I2" s="10"/>
      <c r="J2" s="10"/>
      <c r="K2" s="10"/>
      <c r="L2" s="10"/>
      <c r="M2" s="10"/>
      <c r="N2" s="10"/>
      <c r="O2" s="10"/>
      <c r="P2" s="10"/>
      <c r="Q2" s="10"/>
      <c r="R2" s="10"/>
      <c r="S2" s="10"/>
      <c r="T2" s="11"/>
      <c r="U2" s="10"/>
      <c r="V2" s="10"/>
      <c r="W2" s="10"/>
      <c r="X2" s="10"/>
      <c r="Y2" s="10"/>
      <c r="Z2" s="11"/>
      <c r="AA2" s="11"/>
      <c r="AB2" s="11"/>
      <c r="AC2" s="11"/>
      <c r="AD2" s="11"/>
      <c r="AE2" s="11"/>
    </row>
    <row r="3" spans="1:31" ht="15.75" thickBot="1">
      <c r="A3" s="100" t="str">
        <f>+Cover!A15</f>
        <v>For the Year Ended December 31, 2015</v>
      </c>
      <c r="B3" s="14"/>
      <c r="C3" s="14"/>
      <c r="D3" s="14"/>
      <c r="E3" s="14"/>
      <c r="F3" s="14"/>
      <c r="G3" s="14"/>
      <c r="H3" s="14"/>
      <c r="I3" s="14"/>
      <c r="J3" s="14"/>
      <c r="K3" s="14"/>
      <c r="L3" s="14"/>
      <c r="M3" s="14"/>
      <c r="N3" s="14"/>
      <c r="O3" s="14"/>
      <c r="P3" s="14"/>
      <c r="Q3" s="14"/>
      <c r="R3" s="14"/>
      <c r="S3" s="14"/>
      <c r="T3" s="14"/>
      <c r="U3" s="14"/>
      <c r="V3" s="14"/>
      <c r="W3" s="15"/>
      <c r="X3" s="15"/>
      <c r="Y3" s="16"/>
      <c r="Z3" s="17"/>
      <c r="AA3" s="17"/>
      <c r="AB3" s="17"/>
      <c r="AC3" s="17"/>
      <c r="AD3" s="17"/>
      <c r="AE3" s="17"/>
    </row>
    <row r="4" spans="1:31" ht="15.75" thickTop="1">
      <c r="A4" s="18"/>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row>
    <row r="5" spans="1:31" ht="15">
      <c r="A5" s="18"/>
      <c r="B5" s="17"/>
      <c r="C5" s="17"/>
      <c r="D5" s="17"/>
      <c r="E5" s="17"/>
      <c r="F5" s="17"/>
      <c r="G5" s="255" t="s">
        <v>231</v>
      </c>
      <c r="H5" s="89"/>
      <c r="I5" s="89"/>
      <c r="J5" s="17"/>
      <c r="K5" s="255" t="s">
        <v>233</v>
      </c>
      <c r="L5" s="89"/>
      <c r="M5" s="89"/>
      <c r="N5" s="17"/>
      <c r="O5" s="255" t="s">
        <v>17</v>
      </c>
      <c r="P5" s="89"/>
      <c r="Q5" s="89"/>
      <c r="R5" s="254"/>
      <c r="S5" s="255" t="s">
        <v>105</v>
      </c>
      <c r="T5" s="255"/>
      <c r="U5" s="89"/>
      <c r="V5" s="254"/>
      <c r="W5" s="255" t="s">
        <v>106</v>
      </c>
      <c r="X5" s="89"/>
      <c r="Y5" s="89"/>
      <c r="Z5" s="17"/>
      <c r="AA5" s="17"/>
      <c r="AB5" s="17"/>
      <c r="AC5" s="17"/>
      <c r="AD5" s="17"/>
      <c r="AE5" s="17"/>
    </row>
    <row r="6" spans="1:31" ht="15">
      <c r="A6" s="18"/>
      <c r="B6" s="17"/>
      <c r="C6" s="17"/>
      <c r="D6" s="17"/>
      <c r="E6" s="17"/>
      <c r="F6" s="17"/>
      <c r="G6" s="224" t="s">
        <v>99</v>
      </c>
      <c r="H6" s="225"/>
      <c r="I6" s="225"/>
      <c r="J6" s="254"/>
      <c r="K6" s="224" t="s">
        <v>234</v>
      </c>
      <c r="L6" s="225"/>
      <c r="M6" s="225"/>
      <c r="N6" s="254"/>
      <c r="O6" s="224" t="s">
        <v>234</v>
      </c>
      <c r="P6" s="225"/>
      <c r="Q6" s="225"/>
      <c r="R6" s="254"/>
      <c r="S6" s="258" t="s">
        <v>234</v>
      </c>
      <c r="T6" s="270"/>
      <c r="U6" s="225"/>
      <c r="V6" s="269"/>
      <c r="W6" s="258" t="s">
        <v>107</v>
      </c>
      <c r="X6" s="225"/>
      <c r="Y6" s="257"/>
      <c r="Z6" s="17"/>
      <c r="AA6" s="17"/>
      <c r="AB6" s="17"/>
      <c r="AC6" s="17"/>
      <c r="AD6" s="17"/>
      <c r="AE6" s="17"/>
    </row>
    <row r="7" spans="1:31" ht="15">
      <c r="A7" s="21"/>
      <c r="B7" s="21"/>
      <c r="C7" s="21"/>
      <c r="D7" s="21"/>
      <c r="E7" s="21"/>
      <c r="F7" s="21"/>
      <c r="G7" s="344" t="s">
        <v>724</v>
      </c>
      <c r="H7" s="227"/>
      <c r="I7" s="345" t="s">
        <v>715</v>
      </c>
      <c r="J7" s="227"/>
      <c r="K7" s="344" t="s">
        <v>724</v>
      </c>
      <c r="L7" s="227"/>
      <c r="M7" s="345" t="s">
        <v>715</v>
      </c>
      <c r="N7" s="227"/>
      <c r="O7" s="344" t="s">
        <v>724</v>
      </c>
      <c r="P7" s="227"/>
      <c r="Q7" s="345" t="s">
        <v>715</v>
      </c>
      <c r="R7" s="227"/>
      <c r="S7" s="344" t="s">
        <v>724</v>
      </c>
      <c r="T7" s="227"/>
      <c r="U7" s="345" t="s">
        <v>715</v>
      </c>
      <c r="V7" s="259"/>
      <c r="W7" s="344" t="s">
        <v>724</v>
      </c>
      <c r="X7" s="227"/>
      <c r="Y7" s="345" t="s">
        <v>715</v>
      </c>
      <c r="Z7" s="17"/>
      <c r="AA7" s="17"/>
      <c r="AB7" s="17"/>
      <c r="AC7" s="17"/>
      <c r="AD7" s="17"/>
      <c r="AE7" s="17"/>
    </row>
    <row r="8" spans="1:31" ht="15">
      <c r="A8" s="21"/>
      <c r="B8" s="21"/>
      <c r="C8" s="21"/>
      <c r="D8" s="21"/>
      <c r="E8" s="21"/>
      <c r="F8" s="21"/>
      <c r="G8" s="21"/>
      <c r="H8" s="21"/>
      <c r="I8" s="21"/>
      <c r="J8" s="21"/>
      <c r="K8" s="21"/>
      <c r="L8" s="21"/>
      <c r="M8" s="21"/>
      <c r="N8" s="21"/>
      <c r="O8" s="21"/>
      <c r="P8" s="21"/>
      <c r="Q8" s="21"/>
      <c r="R8" s="21"/>
      <c r="S8" s="22"/>
      <c r="T8" s="22"/>
      <c r="U8" s="24"/>
      <c r="V8" s="24"/>
      <c r="W8" s="22"/>
      <c r="X8" s="23"/>
      <c r="Y8" s="24"/>
      <c r="Z8" s="17"/>
      <c r="AA8" s="17"/>
      <c r="AB8" s="17"/>
      <c r="AC8" s="17"/>
      <c r="AD8" s="17"/>
      <c r="AE8" s="17"/>
    </row>
    <row r="9" spans="1:31" ht="15" customHeight="1">
      <c r="A9" s="684" t="s">
        <v>371</v>
      </c>
      <c r="B9" s="684"/>
      <c r="C9" s="684"/>
      <c r="D9" s="684"/>
      <c r="E9" s="27"/>
      <c r="F9" s="27"/>
      <c r="G9" s="27"/>
      <c r="H9" s="27"/>
      <c r="I9" s="27"/>
      <c r="J9" s="27"/>
      <c r="K9" s="27"/>
      <c r="L9" s="27"/>
      <c r="M9" s="27"/>
      <c r="N9" s="27"/>
      <c r="O9" s="27"/>
      <c r="P9" s="27"/>
      <c r="Q9" s="27"/>
      <c r="R9" s="27"/>
      <c r="S9" s="28"/>
      <c r="T9" s="255"/>
      <c r="U9" s="228"/>
      <c r="V9" s="228"/>
      <c r="W9" s="28"/>
      <c r="X9" s="27"/>
      <c r="Y9" s="228"/>
      <c r="Z9" s="17"/>
      <c r="AA9" s="17"/>
      <c r="AB9" s="17"/>
      <c r="AC9" s="17"/>
      <c r="AD9" s="17"/>
      <c r="AE9" s="17"/>
    </row>
    <row r="10" spans="1:31" ht="15" customHeight="1">
      <c r="A10" s="63" t="s">
        <v>490</v>
      </c>
      <c r="B10" s="38"/>
      <c r="C10" s="38"/>
      <c r="D10" s="38"/>
      <c r="E10" s="38"/>
      <c r="F10" s="38"/>
      <c r="G10" s="31">
        <v>0</v>
      </c>
      <c r="H10" s="115"/>
      <c r="I10" s="149">
        <v>0</v>
      </c>
      <c r="J10" s="149"/>
      <c r="K10" s="31">
        <v>0</v>
      </c>
      <c r="L10" s="149">
        <v>0</v>
      </c>
      <c r="M10" s="149">
        <v>0</v>
      </c>
      <c r="N10" s="149"/>
      <c r="O10" s="31">
        <v>0</v>
      </c>
      <c r="P10" s="21"/>
      <c r="Q10" s="149">
        <v>0</v>
      </c>
      <c r="R10" s="149"/>
      <c r="S10" s="31">
        <v>0</v>
      </c>
      <c r="T10" s="76"/>
      <c r="U10" s="149">
        <v>0</v>
      </c>
      <c r="V10" s="149"/>
      <c r="W10" s="31">
        <v>0</v>
      </c>
      <c r="X10" s="229"/>
      <c r="Y10" s="149">
        <v>0</v>
      </c>
      <c r="Z10" s="17"/>
      <c r="AA10" s="17"/>
      <c r="AB10" s="17"/>
      <c r="AC10" s="17"/>
      <c r="AD10" s="17"/>
      <c r="AE10" s="17"/>
    </row>
    <row r="11" spans="1:31" ht="15" customHeight="1">
      <c r="A11" s="63" t="s">
        <v>103</v>
      </c>
      <c r="B11" s="38"/>
      <c r="C11" s="38"/>
      <c r="D11" s="38"/>
      <c r="E11" s="38"/>
      <c r="F11" s="38"/>
      <c r="G11" s="44">
        <v>0</v>
      </c>
      <c r="H11" s="41"/>
      <c r="I11" s="45">
        <v>0</v>
      </c>
      <c r="J11" s="45"/>
      <c r="K11" s="44">
        <v>0</v>
      </c>
      <c r="L11" s="45">
        <v>0</v>
      </c>
      <c r="M11" s="45">
        <v>0</v>
      </c>
      <c r="N11" s="45"/>
      <c r="O11" s="44">
        <v>0</v>
      </c>
      <c r="P11" s="17"/>
      <c r="Q11" s="45">
        <v>0</v>
      </c>
      <c r="R11" s="45"/>
      <c r="S11" s="44">
        <v>0</v>
      </c>
      <c r="T11" s="44"/>
      <c r="U11" s="45">
        <v>0</v>
      </c>
      <c r="V11" s="45"/>
      <c r="W11" s="44">
        <v>0</v>
      </c>
      <c r="X11" s="230"/>
      <c r="Y11" s="45">
        <v>0</v>
      </c>
      <c r="Z11" s="17"/>
      <c r="AA11" s="34"/>
      <c r="AB11" s="17"/>
      <c r="AC11" s="35"/>
      <c r="AD11" s="17"/>
      <c r="AE11" s="35"/>
    </row>
    <row r="12" spans="1:31" ht="15">
      <c r="A12" s="63" t="s">
        <v>394</v>
      </c>
      <c r="B12" s="38"/>
      <c r="C12" s="38"/>
      <c r="D12" s="38"/>
      <c r="E12" s="38"/>
      <c r="F12" s="38"/>
      <c r="G12" s="44">
        <v>0</v>
      </c>
      <c r="H12" s="118"/>
      <c r="I12" s="45">
        <v>0</v>
      </c>
      <c r="J12" s="230"/>
      <c r="K12" s="44">
        <v>0</v>
      </c>
      <c r="L12" s="45">
        <v>0</v>
      </c>
      <c r="M12" s="45">
        <v>0</v>
      </c>
      <c r="N12" s="230"/>
      <c r="O12" s="44">
        <v>0</v>
      </c>
      <c r="P12" s="17"/>
      <c r="Q12" s="45">
        <v>0</v>
      </c>
      <c r="R12" s="230"/>
      <c r="S12" s="44">
        <v>0</v>
      </c>
      <c r="T12" s="44"/>
      <c r="U12" s="45">
        <v>0</v>
      </c>
      <c r="V12" s="45"/>
      <c r="W12" s="44">
        <v>0</v>
      </c>
      <c r="X12" s="230"/>
      <c r="Y12" s="45">
        <v>0</v>
      </c>
      <c r="Z12" s="17"/>
      <c r="AA12" s="34"/>
      <c r="AB12" s="17"/>
      <c r="AC12" s="35"/>
      <c r="AD12" s="17"/>
      <c r="AE12" s="35"/>
    </row>
    <row r="13" spans="1:31" ht="15" customHeight="1">
      <c r="A13" s="63" t="s">
        <v>284</v>
      </c>
      <c r="B13" s="38"/>
      <c r="C13" s="38"/>
      <c r="D13" s="38"/>
      <c r="E13" s="38"/>
      <c r="F13" s="38"/>
      <c r="G13" s="44">
        <v>0</v>
      </c>
      <c r="H13" s="56"/>
      <c r="I13" s="45">
        <v>0</v>
      </c>
      <c r="J13" s="42"/>
      <c r="K13" s="44">
        <v>0</v>
      </c>
      <c r="L13" s="45"/>
      <c r="M13" s="45">
        <v>0</v>
      </c>
      <c r="N13" s="42"/>
      <c r="O13" s="44">
        <v>0</v>
      </c>
      <c r="P13" s="39"/>
      <c r="Q13" s="45">
        <v>0</v>
      </c>
      <c r="R13" s="42"/>
      <c r="S13" s="44">
        <v>0</v>
      </c>
      <c r="T13" s="44"/>
      <c r="U13" s="45">
        <v>0</v>
      </c>
      <c r="V13" s="45"/>
      <c r="W13" s="44">
        <v>0</v>
      </c>
      <c r="X13" s="35"/>
      <c r="Y13" s="45">
        <v>0</v>
      </c>
      <c r="Z13" s="39"/>
      <c r="AA13" s="39"/>
      <c r="AB13" s="39"/>
      <c r="AC13" s="39"/>
      <c r="AD13" s="39"/>
      <c r="AE13" s="39"/>
    </row>
    <row r="14" spans="1:31" ht="15">
      <c r="A14" s="63" t="s">
        <v>285</v>
      </c>
      <c r="B14" s="38"/>
      <c r="C14" s="38"/>
      <c r="D14" s="38"/>
      <c r="E14" s="38"/>
      <c r="F14" s="38"/>
      <c r="G14" s="44">
        <v>0</v>
      </c>
      <c r="H14" s="56"/>
      <c r="I14" s="45">
        <v>0</v>
      </c>
      <c r="J14" s="42"/>
      <c r="K14" s="44">
        <v>0</v>
      </c>
      <c r="L14" s="45">
        <v>0</v>
      </c>
      <c r="M14" s="45">
        <v>0</v>
      </c>
      <c r="N14" s="42"/>
      <c r="O14" s="44">
        <v>0</v>
      </c>
      <c r="P14" s="39"/>
      <c r="Q14" s="45">
        <v>0</v>
      </c>
      <c r="R14" s="42"/>
      <c r="S14" s="44">
        <v>0</v>
      </c>
      <c r="T14" s="44"/>
      <c r="U14" s="45">
        <v>0</v>
      </c>
      <c r="V14" s="45"/>
      <c r="W14" s="44">
        <v>0</v>
      </c>
      <c r="X14" s="35"/>
      <c r="Y14" s="45">
        <v>0</v>
      </c>
      <c r="Z14" s="39"/>
      <c r="AA14" s="39"/>
      <c r="AB14" s="39"/>
      <c r="AC14" s="39"/>
      <c r="AD14" s="39"/>
      <c r="AE14" s="39"/>
    </row>
    <row r="15" spans="1:31" ht="15" customHeight="1">
      <c r="A15" s="63" t="s">
        <v>395</v>
      </c>
      <c r="B15" s="38"/>
      <c r="C15" s="38"/>
      <c r="D15" s="38"/>
      <c r="E15" s="38"/>
      <c r="F15" s="38"/>
      <c r="G15" s="44">
        <v>0</v>
      </c>
      <c r="H15" s="56"/>
      <c r="I15" s="45">
        <v>0</v>
      </c>
      <c r="J15" s="234"/>
      <c r="K15" s="44">
        <v>0</v>
      </c>
      <c r="L15" s="45">
        <v>0</v>
      </c>
      <c r="M15" s="45">
        <v>0</v>
      </c>
      <c r="N15" s="234"/>
      <c r="O15" s="44">
        <v>0</v>
      </c>
      <c r="P15" s="43"/>
      <c r="Q15" s="45">
        <v>0</v>
      </c>
      <c r="R15" s="234"/>
      <c r="S15" s="44">
        <v>0</v>
      </c>
      <c r="T15" s="44"/>
      <c r="U15" s="45">
        <v>0</v>
      </c>
      <c r="V15" s="45"/>
      <c r="W15" s="44">
        <v>0</v>
      </c>
      <c r="X15" s="234"/>
      <c r="Y15" s="45">
        <v>0</v>
      </c>
      <c r="Z15" s="39"/>
      <c r="AA15" s="39"/>
      <c r="AB15" s="39"/>
      <c r="AC15" s="39"/>
      <c r="AD15" s="39"/>
      <c r="AE15" s="17"/>
    </row>
    <row r="16" spans="1:31" ht="15" customHeight="1">
      <c r="A16" s="63" t="s">
        <v>286</v>
      </c>
      <c r="B16" s="38"/>
      <c r="C16" s="38"/>
      <c r="D16" s="38"/>
      <c r="E16" s="38"/>
      <c r="F16" s="38"/>
      <c r="G16" s="44">
        <v>0</v>
      </c>
      <c r="H16" s="56"/>
      <c r="I16" s="45">
        <v>0</v>
      </c>
      <c r="J16" s="234"/>
      <c r="K16" s="44">
        <v>0</v>
      </c>
      <c r="L16" s="45">
        <v>0</v>
      </c>
      <c r="M16" s="45">
        <v>0</v>
      </c>
      <c r="N16" s="234"/>
      <c r="O16" s="44">
        <v>0</v>
      </c>
      <c r="P16" s="234"/>
      <c r="Q16" s="45">
        <v>0</v>
      </c>
      <c r="R16" s="45"/>
      <c r="S16" s="44">
        <v>0</v>
      </c>
      <c r="T16" s="44"/>
      <c r="U16" s="45">
        <v>0</v>
      </c>
      <c r="V16" s="45"/>
      <c r="W16" s="44">
        <v>0</v>
      </c>
      <c r="X16" s="234"/>
      <c r="Y16" s="45">
        <v>0</v>
      </c>
      <c r="Z16" s="39"/>
      <c r="AA16" s="39"/>
      <c r="AB16" s="39"/>
      <c r="AC16" s="39"/>
      <c r="AD16" s="39"/>
      <c r="AE16" s="17"/>
    </row>
    <row r="17" spans="1:31" ht="15" customHeight="1">
      <c r="A17" s="63" t="s">
        <v>393</v>
      </c>
      <c r="B17" s="38"/>
      <c r="C17" s="38"/>
      <c r="D17" s="38"/>
      <c r="E17" s="38"/>
      <c r="F17" s="38"/>
      <c r="G17" s="44">
        <v>0</v>
      </c>
      <c r="H17" s="56"/>
      <c r="I17" s="45">
        <v>0</v>
      </c>
      <c r="J17" s="119"/>
      <c r="K17" s="44">
        <v>0</v>
      </c>
      <c r="L17" s="45">
        <v>0</v>
      </c>
      <c r="M17" s="45">
        <v>0</v>
      </c>
      <c r="N17" s="119"/>
      <c r="O17" s="44">
        <v>0</v>
      </c>
      <c r="P17" s="17"/>
      <c r="Q17" s="45">
        <v>0</v>
      </c>
      <c r="R17" s="119"/>
      <c r="S17" s="44">
        <v>0</v>
      </c>
      <c r="T17" s="44"/>
      <c r="U17" s="45">
        <v>0</v>
      </c>
      <c r="V17" s="45"/>
      <c r="W17" s="44">
        <v>0</v>
      </c>
      <c r="X17" s="35"/>
      <c r="Y17" s="45">
        <v>0</v>
      </c>
      <c r="Z17" s="17"/>
      <c r="AA17" s="34"/>
      <c r="AB17" s="17"/>
      <c r="AC17" s="34"/>
      <c r="AD17" s="17"/>
      <c r="AE17" s="17"/>
    </row>
    <row r="18" spans="1:31" ht="15" customHeight="1">
      <c r="A18" s="63" t="s">
        <v>351</v>
      </c>
      <c r="B18" s="38"/>
      <c r="C18" s="38"/>
      <c r="D18" s="38"/>
      <c r="E18" s="38"/>
      <c r="F18" s="38"/>
      <c r="G18" s="44">
        <v>0</v>
      </c>
      <c r="H18" s="56"/>
      <c r="I18" s="45">
        <v>0</v>
      </c>
      <c r="J18" s="42"/>
      <c r="K18" s="44">
        <v>0</v>
      </c>
      <c r="L18" s="45">
        <v>0</v>
      </c>
      <c r="M18" s="45">
        <v>0</v>
      </c>
      <c r="N18" s="42"/>
      <c r="O18" s="44">
        <v>0</v>
      </c>
      <c r="P18" s="39"/>
      <c r="Q18" s="45">
        <v>0</v>
      </c>
      <c r="R18" s="42"/>
      <c r="S18" s="44">
        <v>0</v>
      </c>
      <c r="T18" s="44"/>
      <c r="U18" s="45">
        <v>0</v>
      </c>
      <c r="V18" s="45"/>
      <c r="W18" s="44">
        <v>0</v>
      </c>
      <c r="X18" s="35"/>
      <c r="Y18" s="45">
        <v>0</v>
      </c>
      <c r="Z18" s="39"/>
      <c r="AA18" s="39"/>
      <c r="AB18" s="39"/>
      <c r="AC18" s="39"/>
      <c r="AD18" s="39"/>
      <c r="AE18" s="39"/>
    </row>
    <row r="19" spans="1:31" ht="15" customHeight="1">
      <c r="A19" s="63" t="s">
        <v>352</v>
      </c>
      <c r="B19" s="38"/>
      <c r="C19" s="38"/>
      <c r="D19" s="38"/>
      <c r="E19" s="38"/>
      <c r="F19" s="38"/>
      <c r="G19" s="36">
        <v>0</v>
      </c>
      <c r="H19" s="56"/>
      <c r="I19" s="37">
        <v>0</v>
      </c>
      <c r="J19" s="42"/>
      <c r="K19" s="36">
        <v>0</v>
      </c>
      <c r="L19" s="45">
        <v>0</v>
      </c>
      <c r="M19" s="37">
        <v>0</v>
      </c>
      <c r="N19" s="42"/>
      <c r="O19" s="36">
        <v>0</v>
      </c>
      <c r="P19" s="39"/>
      <c r="Q19" s="37">
        <v>0</v>
      </c>
      <c r="R19" s="42"/>
      <c r="S19" s="36">
        <v>0</v>
      </c>
      <c r="T19" s="44"/>
      <c r="U19" s="37">
        <v>0</v>
      </c>
      <c r="V19" s="45"/>
      <c r="W19" s="36">
        <v>0</v>
      </c>
      <c r="X19" s="35"/>
      <c r="Y19" s="37">
        <v>0</v>
      </c>
      <c r="Z19" s="39"/>
      <c r="AA19" s="39"/>
      <c r="AB19" s="39"/>
      <c r="AC19" s="39"/>
      <c r="AD19" s="39"/>
      <c r="AE19" s="39"/>
    </row>
    <row r="20" spans="1:31" ht="8.25" customHeight="1">
      <c r="A20" s="63"/>
      <c r="B20" s="38"/>
      <c r="C20" s="38"/>
      <c r="D20" s="38"/>
      <c r="E20" s="38"/>
      <c r="F20" s="38"/>
      <c r="G20" s="127"/>
      <c r="H20" s="56"/>
      <c r="I20" s="38"/>
      <c r="J20" s="237"/>
      <c r="K20" s="127"/>
      <c r="L20" s="38"/>
      <c r="M20" s="38"/>
      <c r="N20" s="237"/>
      <c r="O20" s="127"/>
      <c r="P20" s="17"/>
      <c r="Q20" s="38"/>
      <c r="R20" s="237"/>
      <c r="S20" s="127"/>
      <c r="T20" s="127"/>
      <c r="U20" s="38"/>
      <c r="V20" s="38"/>
      <c r="W20" s="127"/>
      <c r="X20" s="35"/>
      <c r="Y20" s="38"/>
      <c r="Z20" s="17"/>
      <c r="AA20" s="34"/>
      <c r="AB20" s="17"/>
      <c r="AC20" s="34"/>
      <c r="AD20" s="17"/>
      <c r="AE20" s="17"/>
    </row>
    <row r="21" spans="1:31" ht="15" customHeight="1">
      <c r="A21" s="38" t="s">
        <v>372</v>
      </c>
      <c r="B21" s="38"/>
      <c r="C21" s="38"/>
      <c r="D21" s="38"/>
      <c r="E21" s="38"/>
      <c r="F21" s="38"/>
      <c r="G21" s="261">
        <f>SUM(G10:G19)</f>
        <v>0</v>
      </c>
      <c r="H21" s="56"/>
      <c r="I21" s="260">
        <f>SUM(I10:I19)</f>
        <v>0</v>
      </c>
      <c r="J21" s="119"/>
      <c r="K21" s="261">
        <f>SUM(K10:K19)</f>
        <v>0</v>
      </c>
      <c r="L21" s="260">
        <v>0</v>
      </c>
      <c r="M21" s="260">
        <f>SUM(M10:M19)</f>
        <v>0</v>
      </c>
      <c r="N21" s="119"/>
      <c r="O21" s="261">
        <f>SUM(O10:O19)</f>
        <v>0</v>
      </c>
      <c r="P21" s="17"/>
      <c r="Q21" s="260">
        <f>SUM(Q10:Q19)</f>
        <v>0</v>
      </c>
      <c r="R21" s="119"/>
      <c r="S21" s="261">
        <f>SUM(S10:S19)</f>
        <v>0</v>
      </c>
      <c r="T21" s="134"/>
      <c r="U21" s="260">
        <f>SUM(U10:U19)</f>
        <v>0</v>
      </c>
      <c r="V21" s="131"/>
      <c r="W21" s="261">
        <f>SUM(W10:W19)</f>
        <v>0</v>
      </c>
      <c r="X21" s="35"/>
      <c r="Y21" s="260">
        <f>SUM(Y10:Y19)</f>
        <v>0</v>
      </c>
      <c r="Z21" s="17"/>
      <c r="AA21" s="34"/>
      <c r="AB21" s="17"/>
      <c r="AC21" s="34"/>
      <c r="AD21" s="17"/>
      <c r="AE21" s="17"/>
    </row>
    <row r="22" spans="1:31" ht="15">
      <c r="A22" s="21"/>
      <c r="B22" s="21"/>
      <c r="C22" s="17"/>
      <c r="D22" s="17"/>
      <c r="E22" s="17"/>
      <c r="F22" s="17"/>
      <c r="G22" s="35"/>
      <c r="H22" s="17"/>
      <c r="I22" s="35"/>
      <c r="J22" s="35"/>
      <c r="K22" s="35"/>
      <c r="L22" s="35"/>
      <c r="M22" s="35"/>
      <c r="N22" s="35"/>
      <c r="O22" s="35"/>
      <c r="P22" s="17"/>
      <c r="Q22" s="35"/>
      <c r="R22" s="35"/>
      <c r="S22" s="35"/>
      <c r="T22" s="35"/>
      <c r="U22" s="35"/>
      <c r="V22" s="35"/>
      <c r="W22" s="34"/>
      <c r="X22" s="35"/>
      <c r="Y22" s="35"/>
      <c r="Z22" s="17"/>
      <c r="AA22" s="34"/>
      <c r="AB22" s="17"/>
      <c r="AC22" s="34"/>
      <c r="AD22" s="17"/>
      <c r="AE22" s="17"/>
    </row>
    <row r="23" spans="1:31" ht="15" customHeight="1">
      <c r="A23" s="26" t="s">
        <v>373</v>
      </c>
      <c r="B23" s="63"/>
      <c r="C23" s="38"/>
      <c r="D23" s="38"/>
      <c r="E23" s="38"/>
      <c r="F23" s="38"/>
      <c r="G23" s="38"/>
      <c r="H23" s="17"/>
      <c r="I23" s="50"/>
      <c r="J23" s="50"/>
      <c r="K23" s="50"/>
      <c r="L23" s="50"/>
      <c r="M23" s="50"/>
      <c r="N23" s="50"/>
      <c r="O23" s="50"/>
      <c r="P23" s="17"/>
      <c r="Q23" s="50"/>
      <c r="R23" s="50"/>
      <c r="S23" s="50"/>
      <c r="T23" s="50"/>
      <c r="U23" s="50"/>
      <c r="V23" s="50"/>
      <c r="W23" s="49"/>
      <c r="X23" s="35"/>
      <c r="Y23" s="50"/>
      <c r="Z23" s="17"/>
      <c r="AA23" s="34"/>
      <c r="AB23" s="17"/>
      <c r="AC23" s="34"/>
      <c r="AD23" s="17"/>
      <c r="AE23" s="17"/>
    </row>
    <row r="24" spans="1:31" ht="15">
      <c r="A24" s="63" t="s">
        <v>236</v>
      </c>
      <c r="B24" s="38"/>
      <c r="C24" s="38"/>
      <c r="D24" s="38"/>
      <c r="E24" s="38"/>
      <c r="F24" s="38"/>
      <c r="G24" s="31">
        <v>0</v>
      </c>
      <c r="H24" s="115"/>
      <c r="I24" s="149">
        <v>0</v>
      </c>
      <c r="J24" s="35"/>
      <c r="K24" s="31">
        <v>0</v>
      </c>
      <c r="L24" s="35"/>
      <c r="M24" s="149">
        <v>0</v>
      </c>
      <c r="N24" s="35"/>
      <c r="O24" s="31">
        <v>0</v>
      </c>
      <c r="P24" s="17"/>
      <c r="Q24" s="149">
        <v>0</v>
      </c>
      <c r="R24" s="35"/>
      <c r="S24" s="31">
        <v>0</v>
      </c>
      <c r="T24" s="76"/>
      <c r="U24" s="149">
        <v>0</v>
      </c>
      <c r="V24" s="35"/>
      <c r="W24" s="31">
        <v>0</v>
      </c>
      <c r="X24" s="35"/>
      <c r="Y24" s="149">
        <v>0</v>
      </c>
      <c r="Z24" s="17"/>
      <c r="AA24" s="34"/>
      <c r="AB24" s="17"/>
      <c r="AC24" s="34"/>
      <c r="AD24" s="17"/>
      <c r="AE24" s="17"/>
    </row>
    <row r="25" spans="1:31" ht="15" customHeight="1">
      <c r="A25" s="63" t="s">
        <v>237</v>
      </c>
      <c r="B25" s="38"/>
      <c r="C25" s="38"/>
      <c r="D25" s="38"/>
      <c r="E25" s="38"/>
      <c r="F25" s="38"/>
      <c r="G25" s="44">
        <v>0</v>
      </c>
      <c r="H25" s="27"/>
      <c r="I25" s="45">
        <v>0</v>
      </c>
      <c r="J25" s="45"/>
      <c r="K25" s="44">
        <v>0</v>
      </c>
      <c r="L25" s="45"/>
      <c r="M25" s="45">
        <v>0</v>
      </c>
      <c r="N25" s="45"/>
      <c r="O25" s="44">
        <v>0</v>
      </c>
      <c r="P25" s="27"/>
      <c r="Q25" s="45">
        <v>0</v>
      </c>
      <c r="R25" s="45"/>
      <c r="S25" s="44">
        <v>0</v>
      </c>
      <c r="T25" s="44"/>
      <c r="U25" s="45">
        <v>0</v>
      </c>
      <c r="V25" s="45"/>
      <c r="W25" s="44">
        <v>0</v>
      </c>
      <c r="X25" s="234"/>
      <c r="Y25" s="45">
        <v>0</v>
      </c>
      <c r="Z25" s="17"/>
      <c r="AA25" s="17"/>
      <c r="AB25" s="17"/>
      <c r="AC25" s="17"/>
      <c r="AD25" s="17"/>
      <c r="AE25" s="17"/>
    </row>
    <row r="26" spans="1:31" ht="15" customHeight="1">
      <c r="A26" s="63" t="s">
        <v>238</v>
      </c>
      <c r="B26" s="38"/>
      <c r="C26" s="38"/>
      <c r="D26" s="38"/>
      <c r="E26" s="38"/>
      <c r="F26" s="38"/>
      <c r="G26" s="44">
        <v>0</v>
      </c>
      <c r="H26" s="27"/>
      <c r="I26" s="45">
        <v>0</v>
      </c>
      <c r="J26" s="45"/>
      <c r="K26" s="44">
        <v>0</v>
      </c>
      <c r="L26" s="45"/>
      <c r="M26" s="45">
        <v>0</v>
      </c>
      <c r="N26" s="45"/>
      <c r="O26" s="44">
        <v>0</v>
      </c>
      <c r="P26" s="27"/>
      <c r="Q26" s="45">
        <v>0</v>
      </c>
      <c r="R26" s="45"/>
      <c r="S26" s="44">
        <v>0</v>
      </c>
      <c r="T26" s="44"/>
      <c r="U26" s="45">
        <v>0</v>
      </c>
      <c r="V26" s="45"/>
      <c r="W26" s="44">
        <v>0</v>
      </c>
      <c r="X26" s="234"/>
      <c r="Y26" s="45">
        <v>0</v>
      </c>
      <c r="Z26" s="17"/>
      <c r="AA26" s="17"/>
      <c r="AB26" s="17"/>
      <c r="AC26" s="17"/>
      <c r="AD26" s="17"/>
      <c r="AE26" s="17"/>
    </row>
    <row r="27" spans="1:31" ht="15" customHeight="1">
      <c r="A27" s="63" t="s">
        <v>239</v>
      </c>
      <c r="B27" s="38"/>
      <c r="C27" s="38"/>
      <c r="D27" s="38"/>
      <c r="E27" s="38"/>
      <c r="F27" s="38"/>
      <c r="G27" s="44">
        <v>0</v>
      </c>
      <c r="H27" s="27"/>
      <c r="I27" s="45">
        <v>0</v>
      </c>
      <c r="J27" s="45"/>
      <c r="K27" s="44">
        <v>0</v>
      </c>
      <c r="L27" s="45"/>
      <c r="M27" s="45">
        <v>0</v>
      </c>
      <c r="N27" s="45"/>
      <c r="O27" s="44">
        <v>0</v>
      </c>
      <c r="P27" s="27"/>
      <c r="Q27" s="45">
        <v>0</v>
      </c>
      <c r="R27" s="45"/>
      <c r="S27" s="44">
        <v>0</v>
      </c>
      <c r="T27" s="44"/>
      <c r="U27" s="45">
        <v>0</v>
      </c>
      <c r="V27" s="45"/>
      <c r="W27" s="44">
        <v>0</v>
      </c>
      <c r="X27" s="234"/>
      <c r="Y27" s="45">
        <v>0</v>
      </c>
      <c r="Z27" s="17"/>
      <c r="AA27" s="17"/>
      <c r="AB27" s="17"/>
      <c r="AC27" s="17"/>
      <c r="AD27" s="17"/>
      <c r="AE27" s="17"/>
    </row>
    <row r="28" spans="1:31" ht="15" customHeight="1">
      <c r="A28" s="123" t="s">
        <v>240</v>
      </c>
      <c r="B28" s="38"/>
      <c r="C28" s="38"/>
      <c r="D28" s="38"/>
      <c r="E28" s="38"/>
      <c r="F28" s="38"/>
      <c r="G28" s="44">
        <v>0</v>
      </c>
      <c r="H28" s="27"/>
      <c r="I28" s="45">
        <v>0</v>
      </c>
      <c r="J28" s="45"/>
      <c r="K28" s="44">
        <v>0</v>
      </c>
      <c r="L28" s="45"/>
      <c r="M28" s="45">
        <v>0</v>
      </c>
      <c r="N28" s="45"/>
      <c r="O28" s="44">
        <v>0</v>
      </c>
      <c r="P28" s="27"/>
      <c r="Q28" s="45">
        <v>0</v>
      </c>
      <c r="R28" s="45"/>
      <c r="S28" s="44">
        <v>0</v>
      </c>
      <c r="T28" s="44"/>
      <c r="U28" s="45">
        <v>0</v>
      </c>
      <c r="V28" s="45"/>
      <c r="W28" s="44">
        <v>0</v>
      </c>
      <c r="X28" s="234"/>
      <c r="Y28" s="45">
        <v>0</v>
      </c>
      <c r="Z28" s="17"/>
      <c r="AA28" s="17"/>
      <c r="AB28" s="17"/>
      <c r="AC28" s="17"/>
      <c r="AD28" s="17"/>
      <c r="AE28" s="17"/>
    </row>
    <row r="29" spans="1:31" ht="15" customHeight="1">
      <c r="A29" s="63" t="s">
        <v>374</v>
      </c>
      <c r="B29" s="38"/>
      <c r="C29" s="38"/>
      <c r="D29" s="38"/>
      <c r="E29" s="38"/>
      <c r="F29" s="38"/>
      <c r="G29" s="44">
        <v>0</v>
      </c>
      <c r="H29" s="27"/>
      <c r="I29" s="45">
        <v>0</v>
      </c>
      <c r="J29" s="45"/>
      <c r="K29" s="44">
        <v>0</v>
      </c>
      <c r="L29" s="45"/>
      <c r="M29" s="45">
        <v>0</v>
      </c>
      <c r="N29" s="45"/>
      <c r="O29" s="44">
        <v>0</v>
      </c>
      <c r="P29" s="27"/>
      <c r="Q29" s="45">
        <v>0</v>
      </c>
      <c r="R29" s="45"/>
      <c r="S29" s="44">
        <v>0</v>
      </c>
      <c r="T29" s="44"/>
      <c r="U29" s="45">
        <v>0</v>
      </c>
      <c r="V29" s="45"/>
      <c r="W29" s="44">
        <v>0</v>
      </c>
      <c r="X29" s="234"/>
      <c r="Y29" s="45">
        <v>0</v>
      </c>
      <c r="Z29" s="17"/>
      <c r="AA29" s="17"/>
      <c r="AB29" s="17"/>
      <c r="AC29" s="17"/>
      <c r="AD29" s="17"/>
      <c r="AE29" s="17"/>
    </row>
    <row r="30" spans="1:31" ht="15" customHeight="1">
      <c r="A30" s="63" t="s">
        <v>520</v>
      </c>
      <c r="B30" s="38"/>
      <c r="C30" s="38"/>
      <c r="D30" s="38"/>
      <c r="E30" s="38"/>
      <c r="F30" s="38"/>
      <c r="G30" s="44">
        <v>0</v>
      </c>
      <c r="H30" s="17"/>
      <c r="I30" s="45">
        <v>0</v>
      </c>
      <c r="J30" s="50"/>
      <c r="K30" s="44">
        <v>0</v>
      </c>
      <c r="L30" s="50"/>
      <c r="M30" s="45">
        <v>0</v>
      </c>
      <c r="N30" s="50"/>
      <c r="O30" s="44">
        <v>0</v>
      </c>
      <c r="P30" s="17"/>
      <c r="Q30" s="45">
        <v>0</v>
      </c>
      <c r="R30" s="50"/>
      <c r="S30" s="44">
        <v>0</v>
      </c>
      <c r="T30" s="44"/>
      <c r="U30" s="45">
        <v>0</v>
      </c>
      <c r="V30" s="50"/>
      <c r="W30" s="44">
        <v>0</v>
      </c>
      <c r="X30" s="35"/>
      <c r="Y30" s="45">
        <v>0</v>
      </c>
      <c r="Z30" s="17"/>
      <c r="AA30" s="17"/>
      <c r="AB30" s="17"/>
      <c r="AC30" s="17"/>
      <c r="AD30" s="17"/>
      <c r="AE30" s="17"/>
    </row>
    <row r="31" spans="1:31" ht="15">
      <c r="A31" s="38" t="s">
        <v>496</v>
      </c>
      <c r="B31" s="38"/>
      <c r="C31" s="38"/>
      <c r="D31" s="38"/>
      <c r="E31" s="124"/>
      <c r="F31" s="38"/>
      <c r="G31" s="36">
        <v>0</v>
      </c>
      <c r="H31" s="17"/>
      <c r="I31" s="37">
        <v>0</v>
      </c>
      <c r="J31" s="57"/>
      <c r="K31" s="36">
        <v>0</v>
      </c>
      <c r="L31" s="57"/>
      <c r="M31" s="37">
        <v>0</v>
      </c>
      <c r="N31" s="57"/>
      <c r="O31" s="36">
        <v>0</v>
      </c>
      <c r="P31" s="17"/>
      <c r="Q31" s="37">
        <v>0</v>
      </c>
      <c r="R31" s="57"/>
      <c r="S31" s="36">
        <v>0</v>
      </c>
      <c r="T31" s="44"/>
      <c r="U31" s="37">
        <v>0</v>
      </c>
      <c r="V31" s="57"/>
      <c r="W31" s="36">
        <v>0</v>
      </c>
      <c r="X31" s="35"/>
      <c r="Y31" s="37">
        <v>0</v>
      </c>
      <c r="Z31" s="17"/>
      <c r="AA31" s="17"/>
      <c r="AB31" s="17"/>
      <c r="AC31" s="17"/>
      <c r="AD31" s="17"/>
      <c r="AE31" s="17"/>
    </row>
    <row r="32" spans="1:31" ht="9" customHeight="1">
      <c r="A32" s="38"/>
      <c r="B32" s="38"/>
      <c r="C32" s="38"/>
      <c r="D32" s="38"/>
      <c r="E32" s="124"/>
      <c r="F32" s="38"/>
      <c r="G32" s="44"/>
      <c r="H32" s="17"/>
      <c r="I32" s="45"/>
      <c r="J32" s="57"/>
      <c r="K32" s="44"/>
      <c r="L32" s="57"/>
      <c r="M32" s="45"/>
      <c r="N32" s="57"/>
      <c r="O32" s="44"/>
      <c r="P32" s="17"/>
      <c r="Q32" s="45"/>
      <c r="R32" s="57"/>
      <c r="S32" s="44"/>
      <c r="T32" s="44"/>
      <c r="U32" s="45"/>
      <c r="V32" s="57"/>
      <c r="W32" s="44"/>
      <c r="X32" s="35"/>
      <c r="Y32" s="45"/>
      <c r="Z32" s="17"/>
      <c r="AA32" s="17"/>
      <c r="AB32" s="17"/>
      <c r="AC32" s="17"/>
      <c r="AD32" s="17"/>
      <c r="AE32" s="17"/>
    </row>
    <row r="33" spans="1:31" ht="15">
      <c r="A33" s="38" t="s">
        <v>478</v>
      </c>
      <c r="B33" s="38"/>
      <c r="C33" s="38"/>
      <c r="D33" s="38"/>
      <c r="E33" s="124"/>
      <c r="F33" s="38"/>
      <c r="G33" s="264">
        <f>SUM(G24:G31)</f>
        <v>0</v>
      </c>
      <c r="H33" s="17"/>
      <c r="I33" s="271">
        <f>SUM(I24:I31)</f>
        <v>0</v>
      </c>
      <c r="J33" s="57"/>
      <c r="K33" s="264">
        <f>SUM(K24:K31)</f>
        <v>0</v>
      </c>
      <c r="L33" s="57"/>
      <c r="M33" s="271">
        <f>SUM(M24:M31)</f>
        <v>0</v>
      </c>
      <c r="N33" s="57"/>
      <c r="O33" s="264">
        <f>SUM(O24:O31)</f>
        <v>0</v>
      </c>
      <c r="P33" s="17"/>
      <c r="Q33" s="271">
        <f>SUM(Q24:Q31)</f>
        <v>0</v>
      </c>
      <c r="R33" s="57"/>
      <c r="S33" s="264">
        <f>SUM(S24:S31)</f>
        <v>0</v>
      </c>
      <c r="T33" s="76"/>
      <c r="U33" s="271">
        <f>SUM(U24:U31)</f>
        <v>0</v>
      </c>
      <c r="V33" s="57"/>
      <c r="W33" s="264">
        <f>SUM(W24:W31)</f>
        <v>0</v>
      </c>
      <c r="X33" s="35"/>
      <c r="Y33" s="271">
        <f>SUM(Y24:Y31)</f>
        <v>0</v>
      </c>
      <c r="Z33" s="17"/>
      <c r="AA33" s="17"/>
      <c r="AB33" s="17"/>
      <c r="AC33" s="17"/>
      <c r="AD33" s="17"/>
      <c r="AE33" s="17"/>
    </row>
    <row r="34" spans="1:31" ht="8.25" customHeight="1">
      <c r="A34" s="38"/>
      <c r="B34" s="38"/>
      <c r="C34" s="38"/>
      <c r="D34" s="38"/>
      <c r="E34" s="124"/>
      <c r="F34" s="38"/>
      <c r="G34" s="127"/>
      <c r="H34" s="17"/>
      <c r="I34" s="38"/>
      <c r="J34" s="117"/>
      <c r="K34" s="127"/>
      <c r="L34" s="117"/>
      <c r="M34" s="38"/>
      <c r="N34" s="117"/>
      <c r="O34" s="127"/>
      <c r="P34" s="17"/>
      <c r="Q34" s="38"/>
      <c r="R34" s="117"/>
      <c r="S34" s="127"/>
      <c r="T34" s="127"/>
      <c r="U34" s="38"/>
      <c r="V34" s="117"/>
      <c r="W34" s="127"/>
      <c r="X34" s="35"/>
      <c r="Y34" s="38"/>
      <c r="Z34" s="17"/>
      <c r="AA34" s="17"/>
      <c r="AB34" s="17"/>
      <c r="AC34" s="17"/>
      <c r="AD34" s="17"/>
      <c r="AE34" s="17"/>
    </row>
    <row r="35" spans="1:25" ht="15.75" thickBot="1">
      <c r="A35" s="127" t="s">
        <v>235</v>
      </c>
      <c r="B35" s="38"/>
      <c r="C35" s="38"/>
      <c r="D35" s="38"/>
      <c r="E35" s="38"/>
      <c r="F35" s="38"/>
      <c r="G35" s="263">
        <f>+G21-G33</f>
        <v>0</v>
      </c>
      <c r="I35" s="262">
        <f>+I21-I33</f>
        <v>0</v>
      </c>
      <c r="K35" s="263">
        <f>+K21-K33</f>
        <v>0</v>
      </c>
      <c r="M35" s="262">
        <f>+M21-M33</f>
        <v>0</v>
      </c>
      <c r="O35" s="263">
        <f>+O21-O33</f>
        <v>0</v>
      </c>
      <c r="Q35" s="262">
        <f>+Q21-Q33</f>
        <v>0</v>
      </c>
      <c r="S35" s="263">
        <f>+S21-S33</f>
        <v>0</v>
      </c>
      <c r="T35" s="134"/>
      <c r="U35" s="262">
        <f>+U21-U33</f>
        <v>0</v>
      </c>
      <c r="W35" s="263">
        <f>+W21-W33</f>
        <v>0</v>
      </c>
      <c r="Y35" s="262">
        <f>+Y21-Y33</f>
        <v>0</v>
      </c>
    </row>
    <row r="36" ht="13.5" thickTop="1"/>
    <row r="37" ht="12.75">
      <c r="G37" t="s">
        <v>100</v>
      </c>
    </row>
    <row r="38" spans="1:25" ht="18">
      <c r="A38" s="9" t="str">
        <f>+Cover!A9</f>
        <v>NAME OF MUNICIPALITY</v>
      </c>
      <c r="B38" s="10"/>
      <c r="C38" s="10"/>
      <c r="D38" s="10"/>
      <c r="E38" s="10"/>
      <c r="F38" s="10"/>
      <c r="G38" s="10"/>
      <c r="H38" s="10"/>
      <c r="I38" s="10"/>
      <c r="J38" s="10"/>
      <c r="K38" s="10"/>
      <c r="L38" s="10"/>
      <c r="M38" s="10"/>
      <c r="N38" s="10"/>
      <c r="O38" s="10"/>
      <c r="P38" s="10"/>
      <c r="Q38" s="10"/>
      <c r="R38" s="10"/>
      <c r="S38" s="10"/>
      <c r="T38" s="11"/>
      <c r="U38" s="10"/>
      <c r="V38" s="10"/>
      <c r="Y38" s="241" t="s">
        <v>525</v>
      </c>
    </row>
    <row r="39" spans="1:25" ht="18">
      <c r="A39" s="12" t="s">
        <v>579</v>
      </c>
      <c r="B39" s="10"/>
      <c r="C39" s="10"/>
      <c r="D39" s="10"/>
      <c r="E39" s="10"/>
      <c r="F39" s="10"/>
      <c r="G39" s="10"/>
      <c r="H39" s="10"/>
      <c r="I39" s="10"/>
      <c r="J39" s="10"/>
      <c r="K39" s="10"/>
      <c r="L39" s="10"/>
      <c r="M39" s="10"/>
      <c r="N39" s="10"/>
      <c r="O39" s="10"/>
      <c r="P39" s="10"/>
      <c r="Q39" s="10"/>
      <c r="R39" s="10"/>
      <c r="S39" s="10"/>
      <c r="T39" s="11"/>
      <c r="U39" s="10"/>
      <c r="V39" s="10"/>
      <c r="W39" s="10"/>
      <c r="X39" s="10"/>
      <c r="Y39" s="10"/>
    </row>
    <row r="40" spans="1:25" ht="15.75" thickBot="1">
      <c r="A40" s="13" t="str">
        <f>A3</f>
        <v>For the Year Ended December 31, 2015</v>
      </c>
      <c r="B40" s="14"/>
      <c r="C40" s="14"/>
      <c r="D40" s="14"/>
      <c r="E40" s="14"/>
      <c r="F40" s="14"/>
      <c r="G40" s="14"/>
      <c r="H40" s="14"/>
      <c r="I40" s="14"/>
      <c r="J40" s="14"/>
      <c r="K40" s="14"/>
      <c r="L40" s="14"/>
      <c r="M40" s="14"/>
      <c r="N40" s="14"/>
      <c r="O40" s="14"/>
      <c r="P40" s="14"/>
      <c r="Q40" s="14"/>
      <c r="R40" s="14"/>
      <c r="S40" s="14"/>
      <c r="T40" s="14"/>
      <c r="U40" s="14"/>
      <c r="V40" s="14"/>
      <c r="W40" s="15"/>
      <c r="X40" s="15"/>
      <c r="Y40" s="16"/>
    </row>
    <row r="41" spans="1:25" ht="15.75" thickTop="1">
      <c r="A41" s="18"/>
      <c r="B41" s="17"/>
      <c r="C41" s="17"/>
      <c r="D41" s="17"/>
      <c r="E41" s="17"/>
      <c r="F41" s="17"/>
      <c r="G41" s="17"/>
      <c r="H41" s="17"/>
      <c r="I41" s="17"/>
      <c r="J41" s="17"/>
      <c r="K41" s="17"/>
      <c r="L41" s="17"/>
      <c r="M41" s="17"/>
      <c r="N41" s="17"/>
      <c r="O41" s="17"/>
      <c r="P41" s="17"/>
      <c r="Q41" s="17"/>
      <c r="R41" s="17"/>
      <c r="S41" s="17"/>
      <c r="T41" s="17"/>
      <c r="U41" s="17"/>
      <c r="V41" s="17"/>
      <c r="W41" s="17"/>
      <c r="X41" s="17"/>
      <c r="Y41" s="17"/>
    </row>
    <row r="42" spans="1:25" ht="15">
      <c r="A42" s="18"/>
      <c r="B42" s="17"/>
      <c r="C42" s="17"/>
      <c r="D42" s="17"/>
      <c r="E42" s="17"/>
      <c r="F42" s="17"/>
      <c r="G42" s="255" t="s">
        <v>353</v>
      </c>
      <c r="H42" s="89"/>
      <c r="I42" s="89"/>
      <c r="J42" s="17"/>
      <c r="K42" s="255" t="s">
        <v>355</v>
      </c>
      <c r="L42" s="89"/>
      <c r="M42" s="89"/>
      <c r="N42" s="17"/>
      <c r="O42" s="255" t="s">
        <v>241</v>
      </c>
      <c r="P42" s="89"/>
      <c r="Q42" s="89"/>
      <c r="R42" s="254"/>
      <c r="S42" s="255" t="s">
        <v>243</v>
      </c>
      <c r="T42" s="89"/>
      <c r="U42" s="89"/>
      <c r="V42" s="254"/>
      <c r="W42" s="256"/>
      <c r="X42" s="254"/>
      <c r="Y42" s="254"/>
    </row>
    <row r="43" spans="1:25" ht="15">
      <c r="A43" s="18"/>
      <c r="B43" s="17"/>
      <c r="C43" s="17"/>
      <c r="D43" s="17"/>
      <c r="E43" s="17"/>
      <c r="F43" s="17"/>
      <c r="G43" s="224" t="s">
        <v>354</v>
      </c>
      <c r="H43" s="225"/>
      <c r="I43" s="225"/>
      <c r="J43" s="254"/>
      <c r="K43" s="224" t="s">
        <v>356</v>
      </c>
      <c r="L43" s="225"/>
      <c r="M43" s="225"/>
      <c r="N43" s="254"/>
      <c r="O43" s="258" t="s">
        <v>242</v>
      </c>
      <c r="P43" s="225"/>
      <c r="Q43" s="225"/>
      <c r="R43" s="254"/>
      <c r="S43" s="258" t="s">
        <v>244</v>
      </c>
      <c r="T43" s="225"/>
      <c r="U43" s="225"/>
      <c r="V43" s="269"/>
      <c r="W43" s="258" t="s">
        <v>476</v>
      </c>
      <c r="X43" s="225"/>
      <c r="Y43" s="257"/>
    </row>
    <row r="44" spans="1:25" ht="15">
      <c r="A44" s="21"/>
      <c r="B44" s="21"/>
      <c r="C44" s="21"/>
      <c r="D44" s="21"/>
      <c r="E44" s="21"/>
      <c r="F44" s="21"/>
      <c r="G44" s="344" t="s">
        <v>724</v>
      </c>
      <c r="H44" s="227"/>
      <c r="I44" s="345" t="s">
        <v>715</v>
      </c>
      <c r="J44" s="227"/>
      <c r="K44" s="344" t="s">
        <v>724</v>
      </c>
      <c r="L44" s="227"/>
      <c r="M44" s="345" t="s">
        <v>715</v>
      </c>
      <c r="N44" s="227"/>
      <c r="O44" s="344" t="s">
        <v>724</v>
      </c>
      <c r="P44" s="227"/>
      <c r="Q44" s="345" t="s">
        <v>715</v>
      </c>
      <c r="R44" s="227"/>
      <c r="S44" s="344" t="s">
        <v>724</v>
      </c>
      <c r="T44" s="227"/>
      <c r="U44" s="345" t="s">
        <v>715</v>
      </c>
      <c r="V44" s="259"/>
      <c r="W44" s="344" t="s">
        <v>724</v>
      </c>
      <c r="X44" s="227"/>
      <c r="Y44" s="345" t="s">
        <v>715</v>
      </c>
    </row>
    <row r="45" spans="1:25" ht="15">
      <c r="A45" s="21"/>
      <c r="B45" s="21"/>
      <c r="C45" s="21"/>
      <c r="D45" s="21"/>
      <c r="E45" s="21"/>
      <c r="F45" s="21"/>
      <c r="G45" s="21"/>
      <c r="H45" s="21"/>
      <c r="I45" s="21"/>
      <c r="J45" s="21"/>
      <c r="K45" s="21"/>
      <c r="L45" s="21"/>
      <c r="M45" s="21"/>
      <c r="N45" s="21"/>
      <c r="O45" s="21"/>
      <c r="P45" s="21"/>
      <c r="Q45" s="21"/>
      <c r="R45" s="21"/>
      <c r="S45" s="22"/>
      <c r="T45" s="22"/>
      <c r="U45" s="24"/>
      <c r="V45" s="24"/>
      <c r="W45" s="22"/>
      <c r="X45" s="23"/>
      <c r="Y45" s="24"/>
    </row>
    <row r="46" spans="1:25" ht="15">
      <c r="A46" s="684" t="s">
        <v>371</v>
      </c>
      <c r="B46" s="684"/>
      <c r="C46" s="684"/>
      <c r="D46" s="684"/>
      <c r="E46" s="27"/>
      <c r="F46" s="27"/>
      <c r="G46" s="27"/>
      <c r="H46" s="27"/>
      <c r="I46" s="27"/>
      <c r="J46" s="27"/>
      <c r="K46" s="27"/>
      <c r="L46" s="27"/>
      <c r="M46" s="27"/>
      <c r="N46" s="27"/>
      <c r="O46" s="27"/>
      <c r="P46" s="27"/>
      <c r="Q46" s="27"/>
      <c r="R46" s="27"/>
      <c r="S46" s="28"/>
      <c r="T46" s="255"/>
      <c r="U46" s="228"/>
      <c r="V46" s="228"/>
      <c r="W46" s="28"/>
      <c r="X46" s="27"/>
      <c r="Y46" s="228"/>
    </row>
    <row r="47" spans="1:31" ht="15" customHeight="1">
      <c r="A47" s="63" t="s">
        <v>490</v>
      </c>
      <c r="B47" s="38"/>
      <c r="C47" s="38"/>
      <c r="D47" s="38"/>
      <c r="E47" s="38"/>
      <c r="F47" s="38"/>
      <c r="G47" s="31">
        <v>0</v>
      </c>
      <c r="H47" s="115"/>
      <c r="I47" s="149">
        <v>0</v>
      </c>
      <c r="J47" s="149"/>
      <c r="K47" s="31">
        <v>0</v>
      </c>
      <c r="L47" s="149">
        <v>0</v>
      </c>
      <c r="M47" s="149">
        <v>0</v>
      </c>
      <c r="N47" s="149"/>
      <c r="O47" s="31">
        <v>0</v>
      </c>
      <c r="P47" s="21"/>
      <c r="Q47" s="149">
        <v>0</v>
      </c>
      <c r="R47" s="149"/>
      <c r="S47" s="31">
        <v>0</v>
      </c>
      <c r="T47" s="76"/>
      <c r="U47" s="149">
        <v>0</v>
      </c>
      <c r="V47" s="149"/>
      <c r="W47" s="31">
        <f>+G10+K10+O10+S10+W10+G47+K47+O47+S47</f>
        <v>0</v>
      </c>
      <c r="X47" s="229"/>
      <c r="Y47" s="149">
        <f>+I10+M10+Q10+U10+Y10+I47+M47+Q47+U47</f>
        <v>0</v>
      </c>
      <c r="Z47" s="17"/>
      <c r="AA47" s="17"/>
      <c r="AB47" s="17"/>
      <c r="AC47" s="17"/>
      <c r="AD47" s="17"/>
      <c r="AE47" s="17"/>
    </row>
    <row r="48" spans="1:31" ht="15" customHeight="1">
      <c r="A48" s="63" t="s">
        <v>103</v>
      </c>
      <c r="B48" s="38"/>
      <c r="C48" s="38"/>
      <c r="D48" s="38"/>
      <c r="E48" s="38"/>
      <c r="F48" s="38"/>
      <c r="G48" s="44">
        <v>0</v>
      </c>
      <c r="H48" s="41"/>
      <c r="I48" s="45">
        <v>0</v>
      </c>
      <c r="J48" s="45"/>
      <c r="K48" s="44">
        <v>0</v>
      </c>
      <c r="L48" s="45">
        <v>0</v>
      </c>
      <c r="M48" s="45">
        <v>0</v>
      </c>
      <c r="N48" s="45"/>
      <c r="O48" s="44">
        <v>0</v>
      </c>
      <c r="P48" s="17"/>
      <c r="Q48" s="45">
        <v>0</v>
      </c>
      <c r="R48" s="45"/>
      <c r="S48" s="44">
        <v>0</v>
      </c>
      <c r="T48" s="44"/>
      <c r="U48" s="45">
        <v>0</v>
      </c>
      <c r="V48" s="45"/>
      <c r="W48" s="404">
        <f aca="true" t="shared" si="0" ref="W48:W56">+G11+K11+O11+S11+W11+G48+K48+O48+S48</f>
        <v>0</v>
      </c>
      <c r="X48" s="405"/>
      <c r="Y48" s="406">
        <f aca="true" t="shared" si="1" ref="Y48:Y56">+I11+M11+Q11+U11+Y11+I48+M48+Q48+U48</f>
        <v>0</v>
      </c>
      <c r="Z48" s="17"/>
      <c r="AA48" s="34"/>
      <c r="AB48" s="17"/>
      <c r="AC48" s="35"/>
      <c r="AD48" s="17"/>
      <c r="AE48" s="35"/>
    </row>
    <row r="49" spans="1:31" ht="15">
      <c r="A49" s="63" t="s">
        <v>394</v>
      </c>
      <c r="B49" s="38"/>
      <c r="C49" s="38"/>
      <c r="D49" s="38"/>
      <c r="E49" s="38"/>
      <c r="F49" s="38"/>
      <c r="G49" s="44">
        <v>0</v>
      </c>
      <c r="H49" s="118"/>
      <c r="I49" s="45">
        <v>0</v>
      </c>
      <c r="J49" s="230"/>
      <c r="K49" s="44">
        <v>0</v>
      </c>
      <c r="L49" s="45">
        <v>0</v>
      </c>
      <c r="M49" s="45">
        <v>0</v>
      </c>
      <c r="N49" s="230"/>
      <c r="O49" s="44">
        <v>0</v>
      </c>
      <c r="P49" s="17"/>
      <c r="Q49" s="45">
        <v>0</v>
      </c>
      <c r="R49" s="230"/>
      <c r="S49" s="44">
        <v>0</v>
      </c>
      <c r="T49" s="44"/>
      <c r="U49" s="45">
        <v>0</v>
      </c>
      <c r="V49" s="45"/>
      <c r="W49" s="404">
        <f t="shared" si="0"/>
        <v>0</v>
      </c>
      <c r="X49" s="405"/>
      <c r="Y49" s="406">
        <f t="shared" si="1"/>
        <v>0</v>
      </c>
      <c r="Z49" s="17"/>
      <c r="AA49" s="34"/>
      <c r="AB49" s="17"/>
      <c r="AC49" s="35"/>
      <c r="AD49" s="17"/>
      <c r="AE49" s="35"/>
    </row>
    <row r="50" spans="1:31" ht="15" customHeight="1">
      <c r="A50" s="63" t="s">
        <v>284</v>
      </c>
      <c r="B50" s="38"/>
      <c r="C50" s="38"/>
      <c r="D50" s="38"/>
      <c r="E50" s="38"/>
      <c r="F50" s="38"/>
      <c r="G50" s="44">
        <v>0</v>
      </c>
      <c r="H50" s="56"/>
      <c r="I50" s="45">
        <v>0</v>
      </c>
      <c r="J50" s="42"/>
      <c r="K50" s="44">
        <v>0</v>
      </c>
      <c r="L50" s="45"/>
      <c r="M50" s="45">
        <v>0</v>
      </c>
      <c r="N50" s="42"/>
      <c r="O50" s="44">
        <v>0</v>
      </c>
      <c r="P50" s="39"/>
      <c r="Q50" s="45">
        <v>0</v>
      </c>
      <c r="R50" s="42"/>
      <c r="S50" s="44">
        <v>0</v>
      </c>
      <c r="T50" s="44"/>
      <c r="U50" s="45">
        <v>0</v>
      </c>
      <c r="V50" s="45"/>
      <c r="W50" s="404">
        <f t="shared" si="0"/>
        <v>0</v>
      </c>
      <c r="X50" s="405"/>
      <c r="Y50" s="406">
        <f t="shared" si="1"/>
        <v>0</v>
      </c>
      <c r="Z50" s="39"/>
      <c r="AA50" s="39"/>
      <c r="AB50" s="39"/>
      <c r="AC50" s="39"/>
      <c r="AD50" s="39"/>
      <c r="AE50" s="39"/>
    </row>
    <row r="51" spans="1:31" ht="15">
      <c r="A51" s="63" t="s">
        <v>285</v>
      </c>
      <c r="B51" s="38"/>
      <c r="C51" s="38"/>
      <c r="D51" s="38"/>
      <c r="E51" s="38"/>
      <c r="F51" s="38"/>
      <c r="G51" s="44">
        <v>0</v>
      </c>
      <c r="H51" s="56"/>
      <c r="I51" s="45">
        <v>0</v>
      </c>
      <c r="J51" s="42"/>
      <c r="K51" s="44">
        <v>0</v>
      </c>
      <c r="L51" s="45">
        <v>0</v>
      </c>
      <c r="M51" s="45">
        <v>0</v>
      </c>
      <c r="N51" s="42"/>
      <c r="O51" s="44">
        <v>0</v>
      </c>
      <c r="P51" s="39"/>
      <c r="Q51" s="45">
        <v>0</v>
      </c>
      <c r="R51" s="42"/>
      <c r="S51" s="44">
        <v>0</v>
      </c>
      <c r="T51" s="44"/>
      <c r="U51" s="45">
        <v>0</v>
      </c>
      <c r="V51" s="45"/>
      <c r="W51" s="404">
        <f t="shared" si="0"/>
        <v>0</v>
      </c>
      <c r="X51" s="405"/>
      <c r="Y51" s="406">
        <f t="shared" si="1"/>
        <v>0</v>
      </c>
      <c r="Z51" s="39"/>
      <c r="AA51" s="39"/>
      <c r="AB51" s="39"/>
      <c r="AC51" s="39"/>
      <c r="AD51" s="39"/>
      <c r="AE51" s="39"/>
    </row>
    <row r="52" spans="1:31" ht="15" customHeight="1">
      <c r="A52" s="63" t="s">
        <v>395</v>
      </c>
      <c r="B52" s="38"/>
      <c r="C52" s="38"/>
      <c r="D52" s="38"/>
      <c r="E52" s="38"/>
      <c r="F52" s="38"/>
      <c r="G52" s="44">
        <v>0</v>
      </c>
      <c r="H52" s="56"/>
      <c r="I52" s="45">
        <v>0</v>
      </c>
      <c r="J52" s="234"/>
      <c r="K52" s="44">
        <v>0</v>
      </c>
      <c r="L52" s="45">
        <v>0</v>
      </c>
      <c r="M52" s="45">
        <v>0</v>
      </c>
      <c r="N52" s="234"/>
      <c r="O52" s="44">
        <v>0</v>
      </c>
      <c r="P52" s="43"/>
      <c r="Q52" s="45">
        <v>0</v>
      </c>
      <c r="R52" s="234"/>
      <c r="S52" s="44">
        <v>0</v>
      </c>
      <c r="T52" s="44"/>
      <c r="U52" s="45">
        <v>0</v>
      </c>
      <c r="V52" s="45"/>
      <c r="W52" s="404">
        <f t="shared" si="0"/>
        <v>0</v>
      </c>
      <c r="X52" s="405"/>
      <c r="Y52" s="406">
        <f t="shared" si="1"/>
        <v>0</v>
      </c>
      <c r="Z52" s="39"/>
      <c r="AA52" s="39"/>
      <c r="AB52" s="39"/>
      <c r="AC52" s="39"/>
      <c r="AD52" s="39"/>
      <c r="AE52" s="17"/>
    </row>
    <row r="53" spans="1:31" ht="15" customHeight="1">
      <c r="A53" s="63" t="s">
        <v>286</v>
      </c>
      <c r="B53" s="38"/>
      <c r="C53" s="38"/>
      <c r="D53" s="38"/>
      <c r="E53" s="38"/>
      <c r="F53" s="38"/>
      <c r="G53" s="44">
        <v>0</v>
      </c>
      <c r="H53" s="56"/>
      <c r="I53" s="45">
        <v>0</v>
      </c>
      <c r="J53" s="234"/>
      <c r="K53" s="44">
        <v>0</v>
      </c>
      <c r="L53" s="45">
        <v>0</v>
      </c>
      <c r="M53" s="45">
        <v>0</v>
      </c>
      <c r="N53" s="234"/>
      <c r="O53" s="44">
        <v>0</v>
      </c>
      <c r="P53" s="234"/>
      <c r="Q53" s="45">
        <v>0</v>
      </c>
      <c r="R53" s="45"/>
      <c r="S53" s="44">
        <v>0</v>
      </c>
      <c r="T53" s="44"/>
      <c r="U53" s="45">
        <v>0</v>
      </c>
      <c r="V53" s="45"/>
      <c r="W53" s="404">
        <f t="shared" si="0"/>
        <v>0</v>
      </c>
      <c r="X53" s="405"/>
      <c r="Y53" s="406">
        <f t="shared" si="1"/>
        <v>0</v>
      </c>
      <c r="Z53" s="39"/>
      <c r="AA53" s="39"/>
      <c r="AB53" s="39"/>
      <c r="AC53" s="39"/>
      <c r="AD53" s="39"/>
      <c r="AE53" s="17"/>
    </row>
    <row r="54" spans="1:31" ht="15" customHeight="1">
      <c r="A54" s="63" t="s">
        <v>393</v>
      </c>
      <c r="B54" s="38"/>
      <c r="C54" s="38"/>
      <c r="D54" s="38"/>
      <c r="E54" s="38"/>
      <c r="F54" s="38"/>
      <c r="G54" s="44">
        <v>0</v>
      </c>
      <c r="H54" s="56"/>
      <c r="I54" s="45">
        <v>0</v>
      </c>
      <c r="J54" s="119"/>
      <c r="K54" s="44">
        <v>0</v>
      </c>
      <c r="L54" s="45">
        <v>0</v>
      </c>
      <c r="M54" s="45">
        <v>0</v>
      </c>
      <c r="N54" s="119"/>
      <c r="O54" s="44">
        <v>0</v>
      </c>
      <c r="P54" s="17"/>
      <c r="Q54" s="45">
        <v>0</v>
      </c>
      <c r="R54" s="119"/>
      <c r="S54" s="44">
        <v>0</v>
      </c>
      <c r="T54" s="44"/>
      <c r="U54" s="45">
        <v>0</v>
      </c>
      <c r="V54" s="45"/>
      <c r="W54" s="404">
        <f t="shared" si="0"/>
        <v>0</v>
      </c>
      <c r="X54" s="405"/>
      <c r="Y54" s="406">
        <f t="shared" si="1"/>
        <v>0</v>
      </c>
      <c r="Z54" s="17"/>
      <c r="AA54" s="34"/>
      <c r="AB54" s="17"/>
      <c r="AC54" s="34"/>
      <c r="AD54" s="17"/>
      <c r="AE54" s="17"/>
    </row>
    <row r="55" spans="1:31" ht="15" customHeight="1">
      <c r="A55" s="63" t="s">
        <v>351</v>
      </c>
      <c r="B55" s="38"/>
      <c r="C55" s="38"/>
      <c r="D55" s="38"/>
      <c r="E55" s="38"/>
      <c r="F55" s="38"/>
      <c r="G55" s="44">
        <v>0</v>
      </c>
      <c r="H55" s="56"/>
      <c r="I55" s="45">
        <v>0</v>
      </c>
      <c r="J55" s="42"/>
      <c r="K55" s="44">
        <v>0</v>
      </c>
      <c r="L55" s="45">
        <v>0</v>
      </c>
      <c r="M55" s="45">
        <v>0</v>
      </c>
      <c r="N55" s="42"/>
      <c r="O55" s="44">
        <v>0</v>
      </c>
      <c r="P55" s="39"/>
      <c r="Q55" s="45">
        <v>0</v>
      </c>
      <c r="R55" s="42"/>
      <c r="S55" s="44">
        <v>0</v>
      </c>
      <c r="T55" s="44"/>
      <c r="U55" s="45">
        <v>0</v>
      </c>
      <c r="V55" s="45"/>
      <c r="W55" s="404">
        <f t="shared" si="0"/>
        <v>0</v>
      </c>
      <c r="X55" s="405"/>
      <c r="Y55" s="406">
        <f t="shared" si="1"/>
        <v>0</v>
      </c>
      <c r="Z55" s="39"/>
      <c r="AA55" s="39"/>
      <c r="AB55" s="39"/>
      <c r="AC55" s="39"/>
      <c r="AD55" s="39"/>
      <c r="AE55" s="39"/>
    </row>
    <row r="56" spans="1:31" ht="15" customHeight="1">
      <c r="A56" s="63" t="s">
        <v>352</v>
      </c>
      <c r="B56" s="38"/>
      <c r="C56" s="38"/>
      <c r="D56" s="38"/>
      <c r="E56" s="38"/>
      <c r="F56" s="38"/>
      <c r="G56" s="36">
        <v>0</v>
      </c>
      <c r="H56" s="56"/>
      <c r="I56" s="37">
        <v>0</v>
      </c>
      <c r="J56" s="42"/>
      <c r="K56" s="36">
        <v>0</v>
      </c>
      <c r="L56" s="45">
        <v>0</v>
      </c>
      <c r="M56" s="37">
        <v>0</v>
      </c>
      <c r="N56" s="42"/>
      <c r="O56" s="36">
        <v>0</v>
      </c>
      <c r="P56" s="39"/>
      <c r="Q56" s="37">
        <v>0</v>
      </c>
      <c r="R56" s="42"/>
      <c r="S56" s="36">
        <v>0</v>
      </c>
      <c r="T56" s="44"/>
      <c r="U56" s="37">
        <v>0</v>
      </c>
      <c r="V56" s="45"/>
      <c r="W56" s="407">
        <f t="shared" si="0"/>
        <v>0</v>
      </c>
      <c r="X56" s="405"/>
      <c r="Y56" s="408">
        <f t="shared" si="1"/>
        <v>0</v>
      </c>
      <c r="Z56" s="39"/>
      <c r="AA56" s="39"/>
      <c r="AB56" s="39"/>
      <c r="AC56" s="39"/>
      <c r="AD56" s="39"/>
      <c r="AE56" s="39"/>
    </row>
    <row r="57" spans="1:25" ht="8.25" customHeight="1">
      <c r="A57" s="63"/>
      <c r="B57" s="38"/>
      <c r="C57" s="38"/>
      <c r="D57" s="38"/>
      <c r="E57" s="38"/>
      <c r="F57" s="38"/>
      <c r="G57" s="127"/>
      <c r="H57" s="56"/>
      <c r="I57" s="38"/>
      <c r="J57" s="237"/>
      <c r="K57" s="127"/>
      <c r="L57" s="38"/>
      <c r="M57" s="38"/>
      <c r="N57" s="237"/>
      <c r="O57" s="127"/>
      <c r="P57" s="17"/>
      <c r="Q57" s="38"/>
      <c r="R57" s="237"/>
      <c r="S57" s="127"/>
      <c r="T57" s="127"/>
      <c r="U57" s="38"/>
      <c r="V57" s="38"/>
      <c r="W57" s="127"/>
      <c r="X57" s="35"/>
      <c r="Y57" s="38"/>
    </row>
    <row r="58" spans="1:25" ht="15">
      <c r="A58" s="38" t="s">
        <v>372</v>
      </c>
      <c r="B58" s="38"/>
      <c r="C58" s="38"/>
      <c r="D58" s="38"/>
      <c r="E58" s="38"/>
      <c r="F58" s="38"/>
      <c r="G58" s="261">
        <f>SUM(G47:G56)</f>
        <v>0</v>
      </c>
      <c r="H58" s="56"/>
      <c r="I58" s="260">
        <f>SUM(I47:I56)</f>
        <v>0</v>
      </c>
      <c r="J58" s="119"/>
      <c r="K58" s="261">
        <f>SUM(K47:K56)</f>
        <v>0</v>
      </c>
      <c r="L58" s="260">
        <v>0</v>
      </c>
      <c r="M58" s="260">
        <f>SUM(M47:M56)</f>
        <v>0</v>
      </c>
      <c r="N58" s="119"/>
      <c r="O58" s="261">
        <f>SUM(O47:O56)</f>
        <v>0</v>
      </c>
      <c r="P58" s="17"/>
      <c r="Q58" s="260">
        <f>SUM(Q47:Q56)</f>
        <v>0</v>
      </c>
      <c r="R58" s="119"/>
      <c r="S58" s="261">
        <f>SUM(S47:S56)</f>
        <v>0</v>
      </c>
      <c r="T58" s="134"/>
      <c r="U58" s="260">
        <f>SUM(U47:U56)</f>
        <v>0</v>
      </c>
      <c r="V58" s="131"/>
      <c r="W58" s="261">
        <f>SUM(W47:W56)</f>
        <v>0</v>
      </c>
      <c r="X58" s="35"/>
      <c r="Y58" s="260">
        <f>SUM(Y47:Y56)</f>
        <v>0</v>
      </c>
    </row>
    <row r="59" spans="1:25" ht="15">
      <c r="A59" s="21"/>
      <c r="B59" s="21"/>
      <c r="C59" s="17"/>
      <c r="D59" s="17"/>
      <c r="E59" s="17"/>
      <c r="F59" s="17"/>
      <c r="G59" s="35"/>
      <c r="H59" s="17"/>
      <c r="I59" s="35"/>
      <c r="J59" s="35"/>
      <c r="K59" s="35"/>
      <c r="L59" s="35"/>
      <c r="M59" s="35"/>
      <c r="N59" s="35"/>
      <c r="O59" s="35"/>
      <c r="P59" s="17"/>
      <c r="Q59" s="35"/>
      <c r="R59" s="35"/>
      <c r="S59" s="35"/>
      <c r="T59" s="35"/>
      <c r="U59" s="35"/>
      <c r="V59" s="35"/>
      <c r="W59" s="34"/>
      <c r="X59" s="35"/>
      <c r="Y59" s="35"/>
    </row>
    <row r="60" spans="1:25" ht="15">
      <c r="A60" s="26" t="s">
        <v>373</v>
      </c>
      <c r="B60" s="63"/>
      <c r="C60" s="38"/>
      <c r="D60" s="38"/>
      <c r="E60" s="38"/>
      <c r="F60" s="38"/>
      <c r="G60" s="38"/>
      <c r="H60" s="17"/>
      <c r="I60" s="50"/>
      <c r="J60" s="50"/>
      <c r="K60" s="50"/>
      <c r="L60" s="50"/>
      <c r="M60" s="50"/>
      <c r="N60" s="50"/>
      <c r="O60" s="50"/>
      <c r="P60" s="17"/>
      <c r="Q60" s="50"/>
      <c r="R60" s="50"/>
      <c r="S60" s="50"/>
      <c r="T60" s="50"/>
      <c r="U60" s="50"/>
      <c r="V60" s="50"/>
      <c r="W60" s="49"/>
      <c r="X60" s="35"/>
      <c r="Y60" s="50"/>
    </row>
    <row r="61" spans="1:25" ht="15">
      <c r="A61" s="63" t="s">
        <v>236</v>
      </c>
      <c r="B61" s="38"/>
      <c r="C61" s="38"/>
      <c r="D61" s="38"/>
      <c r="E61" s="38"/>
      <c r="F61" s="38"/>
      <c r="G61" s="31">
        <v>0</v>
      </c>
      <c r="H61" s="115"/>
      <c r="I61" s="149">
        <v>0</v>
      </c>
      <c r="J61" s="35"/>
      <c r="K61" s="31">
        <v>0</v>
      </c>
      <c r="L61" s="35"/>
      <c r="M61" s="149">
        <v>0</v>
      </c>
      <c r="N61" s="35"/>
      <c r="O61" s="31">
        <v>0</v>
      </c>
      <c r="P61" s="17"/>
      <c r="Q61" s="149">
        <v>0</v>
      </c>
      <c r="R61" s="35"/>
      <c r="S61" s="31">
        <v>0</v>
      </c>
      <c r="T61" s="76"/>
      <c r="U61" s="149"/>
      <c r="V61" s="35"/>
      <c r="W61" s="31">
        <f aca="true" t="shared" si="2" ref="W61:W68">+G24+K24+O24+S24+W24+G61+K61+O61+S61</f>
        <v>0</v>
      </c>
      <c r="X61" s="35"/>
      <c r="Y61" s="149">
        <f aca="true" t="shared" si="3" ref="Y61:Y68">+I24+M24+Q24+U24+Y24+I61+M61+Q61+U61</f>
        <v>0</v>
      </c>
    </row>
    <row r="62" spans="1:25" ht="15">
      <c r="A62" s="63" t="s">
        <v>237</v>
      </c>
      <c r="B62" s="38"/>
      <c r="C62" s="38"/>
      <c r="D62" s="38"/>
      <c r="E62" s="38"/>
      <c r="F62" s="38"/>
      <c r="G62" s="44">
        <v>0</v>
      </c>
      <c r="H62" s="89"/>
      <c r="I62" s="45">
        <v>0</v>
      </c>
      <c r="J62" s="45"/>
      <c r="K62" s="44">
        <v>0</v>
      </c>
      <c r="L62" s="45"/>
      <c r="M62" s="45">
        <v>0</v>
      </c>
      <c r="N62" s="45"/>
      <c r="O62" s="44">
        <v>0</v>
      </c>
      <c r="P62" s="27"/>
      <c r="Q62" s="45">
        <v>0</v>
      </c>
      <c r="R62" s="45"/>
      <c r="S62" s="44">
        <v>0</v>
      </c>
      <c r="T62" s="44"/>
      <c r="U62" s="45"/>
      <c r="V62" s="45"/>
      <c r="W62" s="32">
        <f t="shared" si="2"/>
        <v>0</v>
      </c>
      <c r="X62" s="234"/>
      <c r="Y62" s="33">
        <f t="shared" si="3"/>
        <v>0</v>
      </c>
    </row>
    <row r="63" spans="1:25" ht="15">
      <c r="A63" s="63" t="s">
        <v>238</v>
      </c>
      <c r="B63" s="38"/>
      <c r="C63" s="38"/>
      <c r="D63" s="38"/>
      <c r="E63" s="38"/>
      <c r="F63" s="38"/>
      <c r="G63" s="44">
        <v>0</v>
      </c>
      <c r="H63" s="89"/>
      <c r="I63" s="45">
        <v>0</v>
      </c>
      <c r="J63" s="45"/>
      <c r="K63" s="44">
        <v>0</v>
      </c>
      <c r="L63" s="45"/>
      <c r="M63" s="45">
        <v>0</v>
      </c>
      <c r="N63" s="45"/>
      <c r="O63" s="44">
        <v>0</v>
      </c>
      <c r="P63" s="27">
        <v>2</v>
      </c>
      <c r="Q63" s="45">
        <v>0</v>
      </c>
      <c r="R63" s="45"/>
      <c r="S63" s="44">
        <v>0</v>
      </c>
      <c r="T63" s="44"/>
      <c r="U63" s="45"/>
      <c r="V63" s="45"/>
      <c r="W63" s="32">
        <f t="shared" si="2"/>
        <v>0</v>
      </c>
      <c r="X63" s="234"/>
      <c r="Y63" s="33">
        <f t="shared" si="3"/>
        <v>0</v>
      </c>
    </row>
    <row r="64" spans="1:25" ht="15">
      <c r="A64" s="63" t="s">
        <v>239</v>
      </c>
      <c r="B64" s="38"/>
      <c r="C64" s="38"/>
      <c r="D64" s="38"/>
      <c r="E64" s="38"/>
      <c r="F64" s="38"/>
      <c r="G64" s="44">
        <v>0</v>
      </c>
      <c r="H64" s="89"/>
      <c r="I64" s="45">
        <v>0</v>
      </c>
      <c r="J64" s="45"/>
      <c r="K64" s="44">
        <v>0</v>
      </c>
      <c r="L64" s="45"/>
      <c r="M64" s="45">
        <v>0</v>
      </c>
      <c r="N64" s="45"/>
      <c r="O64" s="44">
        <v>0</v>
      </c>
      <c r="P64" s="27">
        <v>2</v>
      </c>
      <c r="Q64" s="45">
        <v>0</v>
      </c>
      <c r="R64" s="45"/>
      <c r="S64" s="44">
        <v>0</v>
      </c>
      <c r="T64" s="44"/>
      <c r="U64" s="45"/>
      <c r="V64" s="45"/>
      <c r="W64" s="32">
        <f t="shared" si="2"/>
        <v>0</v>
      </c>
      <c r="X64" s="234"/>
      <c r="Y64" s="33">
        <f t="shared" si="3"/>
        <v>0</v>
      </c>
    </row>
    <row r="65" spans="1:25" ht="15">
      <c r="A65" s="123" t="s">
        <v>240</v>
      </c>
      <c r="B65" s="38"/>
      <c r="C65" s="38"/>
      <c r="D65" s="38"/>
      <c r="E65" s="38"/>
      <c r="F65" s="38"/>
      <c r="G65" s="44">
        <v>0</v>
      </c>
      <c r="H65" s="89"/>
      <c r="I65" s="45">
        <v>0</v>
      </c>
      <c r="J65" s="45"/>
      <c r="K65" s="44">
        <v>0</v>
      </c>
      <c r="L65" s="45"/>
      <c r="M65" s="45">
        <v>0</v>
      </c>
      <c r="N65" s="45"/>
      <c r="O65" s="44">
        <v>0</v>
      </c>
      <c r="P65" s="27"/>
      <c r="Q65" s="45">
        <v>0</v>
      </c>
      <c r="R65" s="45"/>
      <c r="S65" s="44">
        <v>0</v>
      </c>
      <c r="T65" s="44"/>
      <c r="U65" s="45"/>
      <c r="V65" s="45"/>
      <c r="W65" s="32">
        <f t="shared" si="2"/>
        <v>0</v>
      </c>
      <c r="X65" s="234"/>
      <c r="Y65" s="33">
        <f t="shared" si="3"/>
        <v>0</v>
      </c>
    </row>
    <row r="66" spans="1:25" ht="15">
      <c r="A66" s="63" t="s">
        <v>374</v>
      </c>
      <c r="B66" s="38"/>
      <c r="C66" s="38"/>
      <c r="D66" s="38"/>
      <c r="E66" s="38"/>
      <c r="F66" s="38"/>
      <c r="G66" s="44">
        <v>0</v>
      </c>
      <c r="H66" s="89"/>
      <c r="I66" s="45">
        <v>0</v>
      </c>
      <c r="J66" s="45"/>
      <c r="K66" s="44">
        <v>0</v>
      </c>
      <c r="L66" s="45"/>
      <c r="M66" s="45">
        <v>0</v>
      </c>
      <c r="N66" s="45"/>
      <c r="O66" s="44">
        <v>0</v>
      </c>
      <c r="P66" s="27"/>
      <c r="Q66" s="45">
        <v>0</v>
      </c>
      <c r="R66" s="45"/>
      <c r="S66" s="44">
        <v>0</v>
      </c>
      <c r="T66" s="44"/>
      <c r="U66" s="45"/>
      <c r="V66" s="45"/>
      <c r="W66" s="32">
        <f t="shared" si="2"/>
        <v>0</v>
      </c>
      <c r="X66" s="234"/>
      <c r="Y66" s="33">
        <f t="shared" si="3"/>
        <v>0</v>
      </c>
    </row>
    <row r="67" spans="1:25" ht="15">
      <c r="A67" s="63" t="s">
        <v>520</v>
      </c>
      <c r="B67" s="38"/>
      <c r="C67" s="38"/>
      <c r="D67" s="38"/>
      <c r="E67" s="38"/>
      <c r="F67" s="38"/>
      <c r="G67" s="44">
        <v>0</v>
      </c>
      <c r="H67" s="89"/>
      <c r="I67" s="45">
        <v>0</v>
      </c>
      <c r="J67" s="45"/>
      <c r="K67" s="44">
        <v>0</v>
      </c>
      <c r="L67" s="45"/>
      <c r="M67" s="45">
        <v>0</v>
      </c>
      <c r="N67" s="45"/>
      <c r="O67" s="44">
        <v>0</v>
      </c>
      <c r="P67" s="89"/>
      <c r="Q67" s="45">
        <v>0</v>
      </c>
      <c r="R67" s="45"/>
      <c r="S67" s="44">
        <v>0</v>
      </c>
      <c r="T67" s="44"/>
      <c r="U67" s="45"/>
      <c r="V67" s="45"/>
      <c r="W67" s="32">
        <f t="shared" si="2"/>
        <v>0</v>
      </c>
      <c r="X67" s="234"/>
      <c r="Y67" s="33">
        <f t="shared" si="3"/>
        <v>0</v>
      </c>
    </row>
    <row r="68" spans="1:25" ht="15">
      <c r="A68" s="38" t="s">
        <v>496</v>
      </c>
      <c r="B68" s="38"/>
      <c r="C68" s="38"/>
      <c r="D68" s="38"/>
      <c r="E68" s="124"/>
      <c r="F68" s="38"/>
      <c r="G68" s="36">
        <v>0</v>
      </c>
      <c r="H68" s="17"/>
      <c r="I68" s="37">
        <v>0</v>
      </c>
      <c r="J68" s="57"/>
      <c r="K68" s="36">
        <v>0</v>
      </c>
      <c r="L68" s="57"/>
      <c r="M68" s="37">
        <v>0</v>
      </c>
      <c r="N68" s="57"/>
      <c r="O68" s="36">
        <v>0</v>
      </c>
      <c r="P68" s="17"/>
      <c r="Q68" s="37">
        <v>0</v>
      </c>
      <c r="R68" s="57"/>
      <c r="S68" s="36">
        <v>0</v>
      </c>
      <c r="T68" s="44"/>
      <c r="U68" s="37"/>
      <c r="V68" s="57"/>
      <c r="W68" s="36">
        <f t="shared" si="2"/>
        <v>0</v>
      </c>
      <c r="X68" s="35"/>
      <c r="Y68" s="37">
        <f t="shared" si="3"/>
        <v>0</v>
      </c>
    </row>
    <row r="69" spans="1:25" ht="8.25" customHeight="1">
      <c r="A69" s="38"/>
      <c r="B69" s="38"/>
      <c r="C69" s="38"/>
      <c r="D69" s="38"/>
      <c r="E69" s="124"/>
      <c r="F69" s="38"/>
      <c r="G69" s="44"/>
      <c r="H69" s="17"/>
      <c r="I69" s="45"/>
      <c r="J69" s="57"/>
      <c r="K69" s="44"/>
      <c r="L69" s="57"/>
      <c r="M69" s="45"/>
      <c r="N69" s="57"/>
      <c r="O69" s="44"/>
      <c r="P69" s="17"/>
      <c r="Q69" s="45"/>
      <c r="R69" s="57"/>
      <c r="S69" s="44"/>
      <c r="T69" s="44"/>
      <c r="U69" s="45"/>
      <c r="V69" s="57"/>
      <c r="W69" s="44"/>
      <c r="X69" s="35"/>
      <c r="Y69" s="45"/>
    </row>
    <row r="70" spans="1:25" ht="15">
      <c r="A70" s="38" t="s">
        <v>478</v>
      </c>
      <c r="B70" s="38"/>
      <c r="C70" s="38"/>
      <c r="D70" s="38"/>
      <c r="E70" s="124"/>
      <c r="F70" s="38"/>
      <c r="G70" s="264">
        <f>SUM(G61:G68)</f>
        <v>0</v>
      </c>
      <c r="H70" s="17"/>
      <c r="I70" s="271">
        <f>SUM(I61:I68)</f>
        <v>0</v>
      </c>
      <c r="J70" s="57"/>
      <c r="K70" s="264">
        <f>SUM(K61:K68)</f>
        <v>0</v>
      </c>
      <c r="L70" s="57"/>
      <c r="M70" s="271">
        <f>SUM(M61:M68)</f>
        <v>0</v>
      </c>
      <c r="N70" s="57"/>
      <c r="O70" s="264">
        <f>SUM(O61:O68)</f>
        <v>0</v>
      </c>
      <c r="P70" s="17"/>
      <c r="Q70" s="271">
        <f>SUM(Q61:Q68)</f>
        <v>0</v>
      </c>
      <c r="R70" s="57"/>
      <c r="S70" s="264">
        <f>SUM(S61:S68)</f>
        <v>0</v>
      </c>
      <c r="T70" s="76"/>
      <c r="U70" s="271">
        <f>SUM(U61:U68)</f>
        <v>0</v>
      </c>
      <c r="V70" s="57"/>
      <c r="W70" s="264">
        <f>SUM(W61:W68)</f>
        <v>0</v>
      </c>
      <c r="X70" s="35"/>
      <c r="Y70" s="271">
        <f>SUM(Y61:Y68)</f>
        <v>0</v>
      </c>
    </row>
    <row r="71" spans="1:25" ht="8.25" customHeight="1">
      <c r="A71" s="38"/>
      <c r="B71" s="38"/>
      <c r="C71" s="38"/>
      <c r="D71" s="38"/>
      <c r="E71" s="124"/>
      <c r="F71" s="38"/>
      <c r="G71" s="127"/>
      <c r="H71" s="17"/>
      <c r="I71" s="38"/>
      <c r="J71" s="117"/>
      <c r="K71" s="127"/>
      <c r="L71" s="117"/>
      <c r="M71" s="38"/>
      <c r="N71" s="117"/>
      <c r="O71" s="127"/>
      <c r="P71" s="17"/>
      <c r="Q71" s="38"/>
      <c r="R71" s="117"/>
      <c r="S71" s="127"/>
      <c r="T71" s="127"/>
      <c r="U71" s="38"/>
      <c r="V71" s="117"/>
      <c r="W71" s="127"/>
      <c r="X71" s="35"/>
      <c r="Y71" s="38"/>
    </row>
    <row r="72" spans="1:25" ht="15.75" thickBot="1">
      <c r="A72" s="127" t="s">
        <v>235</v>
      </c>
      <c r="B72" s="38"/>
      <c r="C72" s="38"/>
      <c r="D72" s="38"/>
      <c r="E72" s="38"/>
      <c r="F72" s="38"/>
      <c r="G72" s="263">
        <f>+G58-G70</f>
        <v>0</v>
      </c>
      <c r="H72" s="243"/>
      <c r="I72" s="262">
        <f>+I58-I70</f>
        <v>0</v>
      </c>
      <c r="K72" s="263">
        <f>+K58-K70</f>
        <v>0</v>
      </c>
      <c r="M72" s="262">
        <f>+M58-M70</f>
        <v>0</v>
      </c>
      <c r="O72" s="263">
        <f>+O58-O70</f>
        <v>0</v>
      </c>
      <c r="Q72" s="262">
        <f>+Q58-Q70</f>
        <v>0</v>
      </c>
      <c r="S72" s="263">
        <f>+S58-S70</f>
        <v>0</v>
      </c>
      <c r="T72" s="134"/>
      <c r="U72" s="262">
        <f>+U58-U70</f>
        <v>0</v>
      </c>
      <c r="V72" s="243"/>
      <c r="W72" s="263">
        <f>+W58-W70</f>
        <v>0</v>
      </c>
      <c r="Y72" s="262">
        <f>+Y58-Y70</f>
        <v>0</v>
      </c>
    </row>
    <row r="73" spans="8:22" ht="13.5" thickTop="1">
      <c r="H73" s="243"/>
      <c r="V73" s="243"/>
    </row>
    <row r="74" ht="12.75">
      <c r="V74" s="243"/>
    </row>
  </sheetData>
  <sheetProtection/>
  <mergeCells count="2">
    <mergeCell ref="A46:D46"/>
    <mergeCell ref="A9:D9"/>
  </mergeCells>
  <printOptions horizontalCentered="1"/>
  <pageMargins left="0.5118110236220472" right="0.5118110236220472" top="0.5118110236220472" bottom="0.5118110236220472" header="0.5118110236220472" footer="0.2362204724409449"/>
  <pageSetup firstPageNumber="22" useFirstPageNumber="1" horizontalDpi="600" verticalDpi="600" orientation="landscape" paperSize="5" scale="98" r:id="rId1"/>
  <headerFooter differentOddEven="1" alignWithMargins="0">
    <oddFooter>&amp;C23</oddFooter>
    <evenFooter>&amp;C24</evenFooter>
  </headerFooter>
  <rowBreaks count="1" manualBreakCount="1">
    <brk id="37" max="255" man="1"/>
  </rowBreaks>
</worksheet>
</file>

<file path=xl/worksheets/sheet14.xml><?xml version="1.0" encoding="utf-8"?>
<worksheet xmlns="http://schemas.openxmlformats.org/spreadsheetml/2006/main" xmlns:r="http://schemas.openxmlformats.org/officeDocument/2006/relationships">
  <dimension ref="A1:U41"/>
  <sheetViews>
    <sheetView zoomScalePageLayoutView="0" workbookViewId="0" topLeftCell="A1">
      <selection activeCell="A1" sqref="A1"/>
    </sheetView>
  </sheetViews>
  <sheetFormatPr defaultColWidth="0" defaultRowHeight="12.75"/>
  <cols>
    <col min="1" max="3" width="2.28125" style="0" customWidth="1"/>
    <col min="4" max="5" width="10.7109375" style="0" customWidth="1"/>
    <col min="6" max="6" width="8.7109375" style="0" customWidth="1"/>
    <col min="7" max="7" width="14.7109375" style="0" customWidth="1"/>
    <col min="8" max="8" width="1.7109375" style="0" customWidth="1"/>
    <col min="9" max="9" width="14.7109375" style="0" customWidth="1"/>
    <col min="10" max="10" width="1.7109375" style="0" customWidth="1"/>
    <col min="11" max="11" width="14.7109375" style="0" customWidth="1"/>
    <col min="12" max="12" width="1.7109375" style="0" customWidth="1"/>
    <col min="13" max="13" width="14.7109375" style="0" customWidth="1"/>
    <col min="14" max="14" width="1.7109375" style="0" customWidth="1"/>
    <col min="15" max="15" width="14.7109375" style="0" customWidth="1"/>
    <col min="16" max="16" width="1.7109375" style="0" customWidth="1"/>
    <col min="17" max="17" width="14.7109375" style="0" customWidth="1"/>
    <col min="18" max="18" width="1.7109375" style="0" customWidth="1"/>
    <col min="19" max="19" width="14.7109375" style="0" customWidth="1"/>
    <col min="20" max="20" width="1.7109375" style="0" customWidth="1"/>
    <col min="21" max="21" width="14.7109375" style="0" customWidth="1"/>
    <col min="22" max="16384" width="0" style="0" hidden="1" customWidth="1"/>
  </cols>
  <sheetData>
    <row r="1" spans="1:21" ht="18">
      <c r="A1" s="9" t="str">
        <f>+Cover!A9</f>
        <v>NAME OF MUNICIPALITY</v>
      </c>
      <c r="B1" s="10"/>
      <c r="C1" s="10"/>
      <c r="D1" s="10"/>
      <c r="E1" s="10"/>
      <c r="F1" s="10"/>
      <c r="G1" s="10"/>
      <c r="H1" s="10"/>
      <c r="I1" s="10"/>
      <c r="J1" s="10"/>
      <c r="K1" s="10"/>
      <c r="L1" s="10"/>
      <c r="M1" s="10"/>
      <c r="N1" s="10"/>
      <c r="O1" s="10"/>
      <c r="P1" s="10"/>
      <c r="Q1" s="10"/>
      <c r="R1" s="10"/>
      <c r="U1" s="241" t="s">
        <v>86</v>
      </c>
    </row>
    <row r="2" spans="1:21" ht="18">
      <c r="A2" s="12" t="s">
        <v>249</v>
      </c>
      <c r="B2" s="10"/>
      <c r="C2" s="10"/>
      <c r="D2" s="10"/>
      <c r="E2" s="10"/>
      <c r="F2" s="10"/>
      <c r="G2" s="10"/>
      <c r="H2" s="10"/>
      <c r="I2" s="10"/>
      <c r="J2" s="10"/>
      <c r="K2" s="10"/>
      <c r="L2" s="10"/>
      <c r="M2" s="10"/>
      <c r="N2" s="10"/>
      <c r="O2" s="10"/>
      <c r="P2" s="10"/>
      <c r="Q2" s="10"/>
      <c r="R2" s="10"/>
      <c r="S2" s="10"/>
      <c r="T2" s="10"/>
      <c r="U2" s="10"/>
    </row>
    <row r="3" spans="1:21" ht="15.75" thickBot="1">
      <c r="A3" s="100" t="str">
        <f>+Cover!A15</f>
        <v>For the Year Ended December 31, 2015</v>
      </c>
      <c r="B3" s="14"/>
      <c r="C3" s="14"/>
      <c r="D3" s="14"/>
      <c r="E3" s="14"/>
      <c r="F3" s="14"/>
      <c r="G3" s="14"/>
      <c r="H3" s="14"/>
      <c r="I3" s="14"/>
      <c r="J3" s="14"/>
      <c r="K3" s="14"/>
      <c r="L3" s="14"/>
      <c r="M3" s="14"/>
      <c r="N3" s="14"/>
      <c r="O3" s="14"/>
      <c r="P3" s="14"/>
      <c r="Q3" s="14"/>
      <c r="R3" s="14"/>
      <c r="S3" s="15"/>
      <c r="T3" s="15"/>
      <c r="U3" s="16"/>
    </row>
    <row r="4" spans="1:21" ht="15.75" thickTop="1">
      <c r="A4" s="18"/>
      <c r="B4" s="17"/>
      <c r="C4" s="17"/>
      <c r="D4" s="17"/>
      <c r="E4" s="17"/>
      <c r="F4" s="17"/>
      <c r="G4" s="17"/>
      <c r="H4" s="17"/>
      <c r="I4" s="17"/>
      <c r="J4" s="17"/>
      <c r="K4" s="17"/>
      <c r="L4" s="17"/>
      <c r="M4" s="17"/>
      <c r="N4" s="17"/>
      <c r="O4" s="17"/>
      <c r="P4" s="17"/>
      <c r="Q4" s="17"/>
      <c r="R4" s="17"/>
      <c r="S4" s="17"/>
      <c r="T4" s="17"/>
      <c r="U4" s="17"/>
    </row>
    <row r="5" spans="1:21" ht="15">
      <c r="A5" s="18"/>
      <c r="B5" s="17"/>
      <c r="C5" s="17"/>
      <c r="D5" s="17"/>
      <c r="E5" s="17"/>
      <c r="F5" s="17"/>
      <c r="G5" s="255" t="s">
        <v>245</v>
      </c>
      <c r="H5" s="89"/>
      <c r="I5" s="89"/>
      <c r="J5" s="17"/>
      <c r="K5" s="255" t="s">
        <v>246</v>
      </c>
      <c r="L5" s="89"/>
      <c r="M5" s="89"/>
      <c r="N5" s="17"/>
      <c r="O5" s="255" t="s">
        <v>232</v>
      </c>
      <c r="P5" s="89"/>
      <c r="Q5" s="89"/>
      <c r="R5" s="254"/>
      <c r="S5" s="256"/>
      <c r="T5" s="254"/>
      <c r="U5" s="254"/>
    </row>
    <row r="6" spans="1:21" ht="15">
      <c r="A6" s="18"/>
      <c r="B6" s="17"/>
      <c r="C6" s="17"/>
      <c r="D6" s="17"/>
      <c r="E6" s="17"/>
      <c r="F6" s="17"/>
      <c r="G6" s="224" t="s">
        <v>232</v>
      </c>
      <c r="H6" s="225"/>
      <c r="I6" s="225"/>
      <c r="J6" s="254"/>
      <c r="K6" s="224" t="s">
        <v>247</v>
      </c>
      <c r="L6" s="225"/>
      <c r="M6" s="225"/>
      <c r="N6" s="254"/>
      <c r="O6" s="265" t="s">
        <v>248</v>
      </c>
      <c r="P6" s="266"/>
      <c r="Q6" s="267"/>
      <c r="R6" s="268"/>
      <c r="S6" s="258" t="s">
        <v>476</v>
      </c>
      <c r="T6" s="225"/>
      <c r="U6" s="257"/>
    </row>
    <row r="7" spans="1:21" ht="15">
      <c r="A7" s="21"/>
      <c r="B7" s="21"/>
      <c r="C7" s="21"/>
      <c r="D7" s="21"/>
      <c r="E7" s="21"/>
      <c r="F7" s="21"/>
      <c r="G7" s="344" t="s">
        <v>724</v>
      </c>
      <c r="H7" s="227"/>
      <c r="I7" s="345" t="s">
        <v>715</v>
      </c>
      <c r="J7" s="227"/>
      <c r="K7" s="344" t="s">
        <v>724</v>
      </c>
      <c r="L7" s="227"/>
      <c r="M7" s="345" t="s">
        <v>715</v>
      </c>
      <c r="N7" s="227"/>
      <c r="O7" s="344" t="s">
        <v>724</v>
      </c>
      <c r="P7" s="227"/>
      <c r="Q7" s="345" t="s">
        <v>715</v>
      </c>
      <c r="R7" s="259"/>
      <c r="S7" s="344" t="s">
        <v>724</v>
      </c>
      <c r="T7" s="227"/>
      <c r="U7" s="345" t="s">
        <v>715</v>
      </c>
    </row>
    <row r="8" spans="1:21" ht="15">
      <c r="A8" s="21"/>
      <c r="B8" s="21"/>
      <c r="C8" s="21"/>
      <c r="D8" s="21"/>
      <c r="E8" s="21"/>
      <c r="F8" s="21"/>
      <c r="G8" s="21"/>
      <c r="H8" s="21"/>
      <c r="I8" s="21"/>
      <c r="J8" s="21"/>
      <c r="K8" s="21"/>
      <c r="L8" s="21"/>
      <c r="M8" s="21"/>
      <c r="N8" s="21"/>
      <c r="O8" s="22"/>
      <c r="P8" s="24"/>
      <c r="Q8" s="24"/>
      <c r="R8" s="24"/>
      <c r="S8" s="22"/>
      <c r="T8" s="23"/>
      <c r="U8" s="24"/>
    </row>
    <row r="9" spans="1:21" ht="15">
      <c r="A9" s="684" t="s">
        <v>371</v>
      </c>
      <c r="B9" s="684"/>
      <c r="C9" s="684"/>
      <c r="D9" s="684"/>
      <c r="E9" s="27"/>
      <c r="F9" s="27"/>
      <c r="G9" s="27"/>
      <c r="H9" s="27"/>
      <c r="I9" s="27"/>
      <c r="J9" s="27"/>
      <c r="K9" s="27"/>
      <c r="L9" s="27"/>
      <c r="M9" s="27"/>
      <c r="N9" s="27"/>
      <c r="O9" s="28"/>
      <c r="P9" s="228"/>
      <c r="Q9" s="228"/>
      <c r="R9" s="228"/>
      <c r="S9" s="28"/>
      <c r="T9" s="27"/>
      <c r="U9" s="228"/>
    </row>
    <row r="10" spans="1:21" ht="15">
      <c r="A10" s="63" t="s">
        <v>490</v>
      </c>
      <c r="B10" s="38"/>
      <c r="C10" s="38"/>
      <c r="D10" s="38"/>
      <c r="E10" s="38"/>
      <c r="F10" s="38"/>
      <c r="G10" s="31">
        <v>0</v>
      </c>
      <c r="H10" s="115"/>
      <c r="I10" s="149">
        <v>0</v>
      </c>
      <c r="J10" s="149"/>
      <c r="K10" s="31">
        <v>0</v>
      </c>
      <c r="L10" s="78"/>
      <c r="M10" s="149">
        <v>0</v>
      </c>
      <c r="N10" s="149"/>
      <c r="O10" s="31">
        <v>0</v>
      </c>
      <c r="P10" s="149"/>
      <c r="Q10" s="149">
        <v>0</v>
      </c>
      <c r="R10" s="149"/>
      <c r="S10" s="31">
        <f>+G10+K10+O10</f>
        <v>0</v>
      </c>
      <c r="T10" s="229"/>
      <c r="U10" s="149">
        <f>+I10+M10+Q10</f>
        <v>0</v>
      </c>
    </row>
    <row r="11" spans="1:21" ht="15">
      <c r="A11" s="63" t="s">
        <v>103</v>
      </c>
      <c r="B11" s="38"/>
      <c r="C11" s="38"/>
      <c r="D11" s="38"/>
      <c r="E11" s="38"/>
      <c r="F11" s="38"/>
      <c r="G11" s="44">
        <v>0</v>
      </c>
      <c r="H11" s="41"/>
      <c r="I11" s="45">
        <v>0</v>
      </c>
      <c r="J11" s="45"/>
      <c r="K11" s="44">
        <v>0</v>
      </c>
      <c r="L11" s="45"/>
      <c r="M11" s="45">
        <v>0</v>
      </c>
      <c r="N11" s="45"/>
      <c r="O11" s="44">
        <v>0</v>
      </c>
      <c r="P11" s="45"/>
      <c r="Q11" s="45">
        <v>0</v>
      </c>
      <c r="R11" s="45"/>
      <c r="S11" s="32">
        <f>+G11+K11+O11</f>
        <v>0</v>
      </c>
      <c r="T11" s="230"/>
      <c r="U11" s="33">
        <f>+I11+M11+Q11</f>
        <v>0</v>
      </c>
    </row>
    <row r="12" spans="1:21" ht="15">
      <c r="A12" s="63" t="s">
        <v>394</v>
      </c>
      <c r="B12" s="38"/>
      <c r="C12" s="38"/>
      <c r="D12" s="38"/>
      <c r="E12" s="38"/>
      <c r="F12" s="38"/>
      <c r="G12" s="44">
        <v>0</v>
      </c>
      <c r="H12" s="118"/>
      <c r="I12" s="45">
        <v>0</v>
      </c>
      <c r="J12" s="230"/>
      <c r="K12" s="44">
        <v>0</v>
      </c>
      <c r="L12" s="45"/>
      <c r="M12" s="45">
        <v>0</v>
      </c>
      <c r="N12" s="230"/>
      <c r="O12" s="44">
        <v>0</v>
      </c>
      <c r="P12" s="45"/>
      <c r="Q12" s="45">
        <v>0</v>
      </c>
      <c r="R12" s="45"/>
      <c r="S12" s="32">
        <f aca="true" t="shared" si="0" ref="S12:U19">+G12+K12+O12</f>
        <v>0</v>
      </c>
      <c r="T12" s="230"/>
      <c r="U12" s="33">
        <f t="shared" si="0"/>
        <v>0</v>
      </c>
    </row>
    <row r="13" spans="1:21" ht="15">
      <c r="A13" s="63" t="s">
        <v>284</v>
      </c>
      <c r="B13" s="38"/>
      <c r="C13" s="38"/>
      <c r="D13" s="38"/>
      <c r="E13" s="38"/>
      <c r="F13" s="38"/>
      <c r="G13" s="44">
        <v>0</v>
      </c>
      <c r="H13" s="56"/>
      <c r="I13" s="45">
        <v>0</v>
      </c>
      <c r="J13" s="42"/>
      <c r="K13" s="44">
        <v>0</v>
      </c>
      <c r="L13" s="45"/>
      <c r="M13" s="45">
        <v>0</v>
      </c>
      <c r="N13" s="42"/>
      <c r="O13" s="44">
        <v>0</v>
      </c>
      <c r="P13" s="45"/>
      <c r="Q13" s="45">
        <v>0</v>
      </c>
      <c r="R13" s="45"/>
      <c r="S13" s="32">
        <f t="shared" si="0"/>
        <v>0</v>
      </c>
      <c r="T13" s="35"/>
      <c r="U13" s="33">
        <f t="shared" si="0"/>
        <v>0</v>
      </c>
    </row>
    <row r="14" spans="1:21" ht="15">
      <c r="A14" s="63" t="s">
        <v>285</v>
      </c>
      <c r="B14" s="38"/>
      <c r="C14" s="38"/>
      <c r="D14" s="38"/>
      <c r="E14" s="38"/>
      <c r="F14" s="38"/>
      <c r="G14" s="44">
        <v>0</v>
      </c>
      <c r="H14" s="56"/>
      <c r="I14" s="45">
        <v>0</v>
      </c>
      <c r="J14" s="42"/>
      <c r="K14" s="44">
        <v>0</v>
      </c>
      <c r="L14" s="45"/>
      <c r="M14" s="45">
        <v>0</v>
      </c>
      <c r="N14" s="42"/>
      <c r="O14" s="44">
        <v>0</v>
      </c>
      <c r="P14" s="45"/>
      <c r="Q14" s="45">
        <v>0</v>
      </c>
      <c r="R14" s="45"/>
      <c r="S14" s="32">
        <f>+G14+K14+O14</f>
        <v>0</v>
      </c>
      <c r="T14" s="35"/>
      <c r="U14" s="33">
        <f>+I14+M14+Q14</f>
        <v>0</v>
      </c>
    </row>
    <row r="15" spans="1:21" ht="15">
      <c r="A15" s="63" t="s">
        <v>395</v>
      </c>
      <c r="B15" s="38"/>
      <c r="C15" s="38"/>
      <c r="D15" s="38"/>
      <c r="E15" s="38"/>
      <c r="F15" s="38"/>
      <c r="G15" s="44">
        <v>0</v>
      </c>
      <c r="H15" s="56"/>
      <c r="I15" s="45">
        <v>0</v>
      </c>
      <c r="J15" s="42"/>
      <c r="K15" s="44">
        <v>0</v>
      </c>
      <c r="L15" s="45"/>
      <c r="M15" s="45">
        <v>0</v>
      </c>
      <c r="N15" s="42"/>
      <c r="O15" s="44">
        <v>0</v>
      </c>
      <c r="P15" s="45"/>
      <c r="Q15" s="45">
        <v>0</v>
      </c>
      <c r="R15" s="45"/>
      <c r="S15" s="32">
        <f t="shared" si="0"/>
        <v>0</v>
      </c>
      <c r="T15" s="35"/>
      <c r="U15" s="33">
        <f t="shared" si="0"/>
        <v>0</v>
      </c>
    </row>
    <row r="16" spans="1:21" ht="15">
      <c r="A16" s="63" t="s">
        <v>286</v>
      </c>
      <c r="B16" s="38"/>
      <c r="C16" s="38"/>
      <c r="D16" s="38"/>
      <c r="E16" s="38"/>
      <c r="F16" s="38"/>
      <c r="G16" s="44">
        <v>0</v>
      </c>
      <c r="H16" s="56"/>
      <c r="I16" s="45">
        <v>0</v>
      </c>
      <c r="J16" s="42"/>
      <c r="K16" s="44">
        <v>0</v>
      </c>
      <c r="L16" s="45"/>
      <c r="M16" s="45">
        <v>0</v>
      </c>
      <c r="N16" s="42"/>
      <c r="O16" s="44">
        <v>0</v>
      </c>
      <c r="P16" s="45"/>
      <c r="Q16" s="45">
        <v>0</v>
      </c>
      <c r="R16" s="45"/>
      <c r="S16" s="32">
        <f t="shared" si="0"/>
        <v>0</v>
      </c>
      <c r="T16" s="35"/>
      <c r="U16" s="33">
        <f t="shared" si="0"/>
        <v>0</v>
      </c>
    </row>
    <row r="17" spans="1:21" ht="15">
      <c r="A17" s="63" t="s">
        <v>393</v>
      </c>
      <c r="B17" s="38"/>
      <c r="C17" s="38"/>
      <c r="D17" s="38"/>
      <c r="E17" s="38"/>
      <c r="F17" s="38"/>
      <c r="G17" s="44">
        <v>0</v>
      </c>
      <c r="H17" s="56"/>
      <c r="I17" s="45">
        <v>0</v>
      </c>
      <c r="J17" s="234"/>
      <c r="K17" s="44">
        <v>0</v>
      </c>
      <c r="L17" s="45"/>
      <c r="M17" s="45">
        <v>0</v>
      </c>
      <c r="N17" s="234"/>
      <c r="O17" s="44">
        <v>0</v>
      </c>
      <c r="P17" s="45"/>
      <c r="Q17" s="45">
        <v>0</v>
      </c>
      <c r="R17" s="45"/>
      <c r="S17" s="32">
        <f t="shared" si="0"/>
        <v>0</v>
      </c>
      <c r="T17" s="234"/>
      <c r="U17" s="33">
        <f t="shared" si="0"/>
        <v>0</v>
      </c>
    </row>
    <row r="18" spans="1:21" ht="15">
      <c r="A18" s="63" t="s">
        <v>351</v>
      </c>
      <c r="B18" s="38"/>
      <c r="C18" s="38"/>
      <c r="D18" s="38"/>
      <c r="E18" s="38"/>
      <c r="F18" s="38"/>
      <c r="G18" s="44">
        <v>0</v>
      </c>
      <c r="H18" s="56"/>
      <c r="I18" s="45">
        <v>0</v>
      </c>
      <c r="J18" s="234"/>
      <c r="K18" s="44">
        <v>0</v>
      </c>
      <c r="L18" s="45"/>
      <c r="M18" s="45">
        <v>0</v>
      </c>
      <c r="N18" s="234"/>
      <c r="O18" s="44">
        <v>0</v>
      </c>
      <c r="P18" s="45"/>
      <c r="Q18" s="45">
        <v>0</v>
      </c>
      <c r="R18" s="45"/>
      <c r="S18" s="32">
        <f t="shared" si="0"/>
        <v>0</v>
      </c>
      <c r="T18" s="234"/>
      <c r="U18" s="33">
        <f t="shared" si="0"/>
        <v>0</v>
      </c>
    </row>
    <row r="19" spans="1:21" ht="15">
      <c r="A19" s="63" t="s">
        <v>352</v>
      </c>
      <c r="B19" s="38"/>
      <c r="C19" s="38"/>
      <c r="D19" s="38"/>
      <c r="E19" s="38"/>
      <c r="F19" s="38"/>
      <c r="G19" s="36">
        <v>0</v>
      </c>
      <c r="H19" s="56"/>
      <c r="I19" s="37">
        <v>0</v>
      </c>
      <c r="J19" s="119"/>
      <c r="K19" s="36">
        <v>0</v>
      </c>
      <c r="L19" s="45"/>
      <c r="M19" s="37">
        <v>0</v>
      </c>
      <c r="N19" s="119"/>
      <c r="O19" s="36">
        <v>0</v>
      </c>
      <c r="P19" s="37"/>
      <c r="Q19" s="37">
        <v>0</v>
      </c>
      <c r="R19" s="37"/>
      <c r="S19" s="36">
        <f t="shared" si="0"/>
        <v>0</v>
      </c>
      <c r="T19" s="35"/>
      <c r="U19" s="37">
        <f t="shared" si="0"/>
        <v>0</v>
      </c>
    </row>
    <row r="20" spans="1:21" ht="8.25" customHeight="1">
      <c r="A20" s="63"/>
      <c r="B20" s="38"/>
      <c r="C20" s="38"/>
      <c r="D20" s="38"/>
      <c r="E20" s="38"/>
      <c r="F20" s="38"/>
      <c r="G20" s="127"/>
      <c r="H20" s="56"/>
      <c r="I20" s="38"/>
      <c r="J20" s="237"/>
      <c r="K20" s="127"/>
      <c r="L20" s="38"/>
      <c r="M20" s="38"/>
      <c r="N20" s="237"/>
      <c r="O20" s="127"/>
      <c r="P20" s="38"/>
      <c r="Q20" s="38"/>
      <c r="R20" s="38"/>
      <c r="S20" s="127"/>
      <c r="T20" s="35"/>
      <c r="U20" s="38"/>
    </row>
    <row r="21" spans="1:21" ht="15">
      <c r="A21" s="38" t="s">
        <v>372</v>
      </c>
      <c r="B21" s="38"/>
      <c r="C21" s="38"/>
      <c r="D21" s="38"/>
      <c r="E21" s="38"/>
      <c r="F21" s="38"/>
      <c r="G21" s="261">
        <f>SUM(G10:G19)</f>
        <v>0</v>
      </c>
      <c r="H21" s="56"/>
      <c r="I21" s="260">
        <f>SUM(I10:I19)</f>
        <v>0</v>
      </c>
      <c r="J21" s="119"/>
      <c r="K21" s="261">
        <f>SUM(K10:K19)</f>
        <v>0</v>
      </c>
      <c r="L21" s="131"/>
      <c r="M21" s="260">
        <f>SUM(M10:M19)</f>
        <v>0</v>
      </c>
      <c r="N21" s="119"/>
      <c r="O21" s="261">
        <f>SUM(O10:O19)</f>
        <v>0</v>
      </c>
      <c r="P21" s="260"/>
      <c r="Q21" s="260">
        <f>SUM(Q10:Q19)</f>
        <v>0</v>
      </c>
      <c r="R21" s="260"/>
      <c r="S21" s="261">
        <f>SUM(S10:S19)</f>
        <v>0</v>
      </c>
      <c r="T21" s="35"/>
      <c r="U21" s="260">
        <f>SUM(U10:U19)</f>
        <v>0</v>
      </c>
    </row>
    <row r="22" spans="1:21" ht="15">
      <c r="A22" s="21"/>
      <c r="B22" s="21"/>
      <c r="C22" s="17"/>
      <c r="D22" s="17"/>
      <c r="E22" s="17"/>
      <c r="F22" s="17"/>
      <c r="G22" s="35"/>
      <c r="H22" s="17"/>
      <c r="I22" s="35"/>
      <c r="J22" s="35"/>
      <c r="K22" s="35"/>
      <c r="L22" s="35"/>
      <c r="M22" s="35"/>
      <c r="N22" s="35"/>
      <c r="O22" s="35"/>
      <c r="P22" s="35"/>
      <c r="Q22" s="35"/>
      <c r="R22" s="35"/>
      <c r="S22" s="34"/>
      <c r="T22" s="35"/>
      <c r="U22" s="35"/>
    </row>
    <row r="23" spans="1:21" ht="15">
      <c r="A23" s="26" t="s">
        <v>373</v>
      </c>
      <c r="B23" s="63"/>
      <c r="C23" s="38"/>
      <c r="D23" s="38"/>
      <c r="E23" s="38"/>
      <c r="F23" s="38"/>
      <c r="G23" s="38"/>
      <c r="H23" s="17"/>
      <c r="I23" s="50"/>
      <c r="J23" s="50"/>
      <c r="K23" s="50"/>
      <c r="L23" s="50"/>
      <c r="M23" s="50"/>
      <c r="N23" s="50"/>
      <c r="O23" s="50"/>
      <c r="P23" s="50"/>
      <c r="Q23" s="50"/>
      <c r="R23" s="50"/>
      <c r="S23" s="49"/>
      <c r="T23" s="35"/>
      <c r="U23" s="50"/>
    </row>
    <row r="24" spans="1:21" ht="15">
      <c r="A24" s="63" t="s">
        <v>236</v>
      </c>
      <c r="B24" s="38"/>
      <c r="C24" s="38"/>
      <c r="D24" s="38"/>
      <c r="E24" s="38"/>
      <c r="F24" s="38"/>
      <c r="G24" s="31">
        <v>0</v>
      </c>
      <c r="H24" s="115"/>
      <c r="I24" s="149">
        <v>0</v>
      </c>
      <c r="J24" s="35"/>
      <c r="K24" s="31">
        <v>0</v>
      </c>
      <c r="L24" s="35"/>
      <c r="M24" s="149">
        <v>0</v>
      </c>
      <c r="N24" s="35"/>
      <c r="O24" s="31">
        <v>0</v>
      </c>
      <c r="P24" s="149"/>
      <c r="Q24" s="149">
        <v>0</v>
      </c>
      <c r="R24" s="35"/>
      <c r="S24" s="31">
        <f>+G24+K24+O24</f>
        <v>0</v>
      </c>
      <c r="T24" s="35"/>
      <c r="U24" s="149">
        <f>+I24+M24+Q24</f>
        <v>0</v>
      </c>
    </row>
    <row r="25" spans="1:21" ht="15">
      <c r="A25" s="63" t="s">
        <v>237</v>
      </c>
      <c r="B25" s="38"/>
      <c r="C25" s="38"/>
      <c r="D25" s="38"/>
      <c r="E25" s="38"/>
      <c r="F25" s="38"/>
      <c r="G25" s="44">
        <v>0</v>
      </c>
      <c r="H25" s="89"/>
      <c r="I25" s="45">
        <v>0</v>
      </c>
      <c r="J25" s="45"/>
      <c r="K25" s="44">
        <v>0</v>
      </c>
      <c r="L25" s="45"/>
      <c r="M25" s="45">
        <v>0</v>
      </c>
      <c r="N25" s="45"/>
      <c r="O25" s="44">
        <v>0</v>
      </c>
      <c r="P25" s="45"/>
      <c r="Q25" s="45">
        <v>0</v>
      </c>
      <c r="R25" s="45"/>
      <c r="S25" s="32">
        <f aca="true" t="shared" si="1" ref="S25:U31">+G25+K25+O25</f>
        <v>0</v>
      </c>
      <c r="T25" s="234"/>
      <c r="U25" s="33">
        <f t="shared" si="1"/>
        <v>0</v>
      </c>
    </row>
    <row r="26" spans="1:21" ht="15">
      <c r="A26" s="63" t="s">
        <v>238</v>
      </c>
      <c r="B26" s="38"/>
      <c r="C26" s="38"/>
      <c r="D26" s="38"/>
      <c r="E26" s="38"/>
      <c r="F26" s="38"/>
      <c r="G26" s="44">
        <v>0</v>
      </c>
      <c r="H26" s="89"/>
      <c r="I26" s="45">
        <v>0</v>
      </c>
      <c r="J26" s="45"/>
      <c r="K26" s="44">
        <v>0</v>
      </c>
      <c r="L26" s="45"/>
      <c r="M26" s="45">
        <v>0</v>
      </c>
      <c r="N26" s="45"/>
      <c r="O26" s="44">
        <v>0</v>
      </c>
      <c r="P26" s="45"/>
      <c r="Q26" s="45">
        <v>0</v>
      </c>
      <c r="R26" s="45"/>
      <c r="S26" s="32">
        <f t="shared" si="1"/>
        <v>0</v>
      </c>
      <c r="T26" s="234"/>
      <c r="U26" s="33">
        <f t="shared" si="1"/>
        <v>0</v>
      </c>
    </row>
    <row r="27" spans="1:21" ht="15">
      <c r="A27" s="63" t="s">
        <v>239</v>
      </c>
      <c r="B27" s="38"/>
      <c r="C27" s="38"/>
      <c r="D27" s="38"/>
      <c r="E27" s="38"/>
      <c r="F27" s="38"/>
      <c r="G27" s="44">
        <v>0</v>
      </c>
      <c r="H27" s="89"/>
      <c r="I27" s="45">
        <v>0</v>
      </c>
      <c r="J27" s="45"/>
      <c r="K27" s="44">
        <v>0</v>
      </c>
      <c r="L27" s="45"/>
      <c r="M27" s="45">
        <v>0</v>
      </c>
      <c r="N27" s="45"/>
      <c r="O27" s="44">
        <v>0</v>
      </c>
      <c r="P27" s="45"/>
      <c r="Q27" s="45">
        <v>0</v>
      </c>
      <c r="R27" s="45"/>
      <c r="S27" s="32">
        <f t="shared" si="1"/>
        <v>0</v>
      </c>
      <c r="T27" s="234"/>
      <c r="U27" s="33">
        <f t="shared" si="1"/>
        <v>0</v>
      </c>
    </row>
    <row r="28" spans="1:21" ht="15">
      <c r="A28" s="123" t="s">
        <v>240</v>
      </c>
      <c r="B28" s="38"/>
      <c r="C28" s="38"/>
      <c r="D28" s="38"/>
      <c r="E28" s="38"/>
      <c r="F28" s="38"/>
      <c r="G28" s="44">
        <v>0</v>
      </c>
      <c r="H28" s="89"/>
      <c r="I28" s="45">
        <v>0</v>
      </c>
      <c r="J28" s="45"/>
      <c r="K28" s="44">
        <v>0</v>
      </c>
      <c r="L28" s="45"/>
      <c r="M28" s="45">
        <v>0</v>
      </c>
      <c r="N28" s="45"/>
      <c r="O28" s="44">
        <v>0</v>
      </c>
      <c r="P28" s="45"/>
      <c r="Q28" s="45">
        <v>0</v>
      </c>
      <c r="R28" s="45"/>
      <c r="S28" s="32">
        <f t="shared" si="1"/>
        <v>0</v>
      </c>
      <c r="T28" s="234"/>
      <c r="U28" s="33">
        <f t="shared" si="1"/>
        <v>0</v>
      </c>
    </row>
    <row r="29" spans="1:21" ht="15">
      <c r="A29" s="63" t="s">
        <v>374</v>
      </c>
      <c r="B29" s="38"/>
      <c r="C29" s="38"/>
      <c r="D29" s="38"/>
      <c r="E29" s="38"/>
      <c r="F29" s="38"/>
      <c r="G29" s="44">
        <v>0</v>
      </c>
      <c r="H29" s="89"/>
      <c r="I29" s="45">
        <v>0</v>
      </c>
      <c r="J29" s="45"/>
      <c r="K29" s="44">
        <v>0</v>
      </c>
      <c r="L29" s="45"/>
      <c r="M29" s="45">
        <v>0</v>
      </c>
      <c r="N29" s="45"/>
      <c r="O29" s="44">
        <v>0</v>
      </c>
      <c r="P29" s="45"/>
      <c r="Q29" s="45">
        <v>0</v>
      </c>
      <c r="R29" s="45"/>
      <c r="S29" s="32">
        <f t="shared" si="1"/>
        <v>0</v>
      </c>
      <c r="T29" s="234"/>
      <c r="U29" s="33">
        <f t="shared" si="1"/>
        <v>0</v>
      </c>
    </row>
    <row r="30" spans="1:21" ht="15">
      <c r="A30" s="63" t="s">
        <v>520</v>
      </c>
      <c r="B30" s="38"/>
      <c r="C30" s="38"/>
      <c r="D30" s="38"/>
      <c r="E30" s="38"/>
      <c r="F30" s="38"/>
      <c r="G30" s="44">
        <v>0</v>
      </c>
      <c r="H30" s="89"/>
      <c r="I30" s="45">
        <v>0</v>
      </c>
      <c r="J30" s="45"/>
      <c r="K30" s="44">
        <v>0</v>
      </c>
      <c r="L30" s="45"/>
      <c r="M30" s="45">
        <v>0</v>
      </c>
      <c r="N30" s="45"/>
      <c r="O30" s="44">
        <v>0</v>
      </c>
      <c r="P30" s="45"/>
      <c r="Q30" s="45">
        <v>0</v>
      </c>
      <c r="R30" s="45"/>
      <c r="S30" s="32">
        <f t="shared" si="1"/>
        <v>0</v>
      </c>
      <c r="T30" s="234"/>
      <c r="U30" s="33">
        <f t="shared" si="1"/>
        <v>0</v>
      </c>
    </row>
    <row r="31" spans="1:21" ht="15">
      <c r="A31" s="38" t="s">
        <v>496</v>
      </c>
      <c r="B31" s="38"/>
      <c r="C31" s="38"/>
      <c r="D31" s="38"/>
      <c r="E31" s="124"/>
      <c r="F31" s="38"/>
      <c r="G31" s="36">
        <v>0</v>
      </c>
      <c r="H31" s="17"/>
      <c r="I31" s="37">
        <v>0</v>
      </c>
      <c r="J31" s="57"/>
      <c r="K31" s="36">
        <v>0</v>
      </c>
      <c r="L31" s="57"/>
      <c r="M31" s="37">
        <v>0</v>
      </c>
      <c r="N31" s="57"/>
      <c r="O31" s="36">
        <v>0</v>
      </c>
      <c r="P31" s="37"/>
      <c r="Q31" s="37">
        <v>0</v>
      </c>
      <c r="R31" s="57"/>
      <c r="S31" s="36">
        <f t="shared" si="1"/>
        <v>0</v>
      </c>
      <c r="T31" s="35"/>
      <c r="U31" s="37">
        <f t="shared" si="1"/>
        <v>0</v>
      </c>
    </row>
    <row r="32" spans="1:21" ht="8.25" customHeight="1">
      <c r="A32" s="38"/>
      <c r="B32" s="38"/>
      <c r="C32" s="38"/>
      <c r="D32" s="38"/>
      <c r="E32" s="124"/>
      <c r="F32" s="38"/>
      <c r="G32" s="44"/>
      <c r="H32" s="17"/>
      <c r="I32" s="45"/>
      <c r="J32" s="57"/>
      <c r="K32" s="44"/>
      <c r="L32" s="57"/>
      <c r="M32" s="45"/>
      <c r="N32" s="57"/>
      <c r="O32" s="44"/>
      <c r="P32" s="45"/>
      <c r="Q32" s="45"/>
      <c r="R32" s="57"/>
      <c r="S32" s="44"/>
      <c r="T32" s="35"/>
      <c r="U32" s="45"/>
    </row>
    <row r="33" spans="1:21" ht="15">
      <c r="A33" s="38" t="s">
        <v>478</v>
      </c>
      <c r="B33" s="38"/>
      <c r="C33" s="38"/>
      <c r="D33" s="38"/>
      <c r="E33" s="124"/>
      <c r="F33" s="38"/>
      <c r="G33" s="264">
        <f>SUM(G24:G31)</f>
        <v>0</v>
      </c>
      <c r="H33" s="17"/>
      <c r="I33" s="271">
        <f>SUM(I24:I31)</f>
        <v>0</v>
      </c>
      <c r="J33" s="57"/>
      <c r="K33" s="264">
        <f>SUM(K24:K31)</f>
        <v>0</v>
      </c>
      <c r="L33" s="57"/>
      <c r="M33" s="271">
        <f>SUM(M24:M31)</f>
        <v>0</v>
      </c>
      <c r="N33" s="57"/>
      <c r="O33" s="264">
        <f>SUM(O24:O31)</f>
        <v>0</v>
      </c>
      <c r="P33" s="37"/>
      <c r="Q33" s="271">
        <f>SUM(Q24:Q31)</f>
        <v>0</v>
      </c>
      <c r="R33" s="57"/>
      <c r="S33" s="264">
        <f>SUM(S24:S31)</f>
        <v>0</v>
      </c>
      <c r="T33" s="35"/>
      <c r="U33" s="271">
        <f>SUM(U24:U31)</f>
        <v>0</v>
      </c>
    </row>
    <row r="34" spans="1:21" ht="8.25" customHeight="1">
      <c r="A34" s="38"/>
      <c r="B34" s="38"/>
      <c r="C34" s="38"/>
      <c r="D34" s="38"/>
      <c r="E34" s="124"/>
      <c r="F34" s="38"/>
      <c r="G34" s="127"/>
      <c r="H34" s="17"/>
      <c r="I34" s="38"/>
      <c r="J34" s="117"/>
      <c r="K34" s="127"/>
      <c r="L34" s="117"/>
      <c r="M34" s="38"/>
      <c r="N34" s="117"/>
      <c r="O34" s="127"/>
      <c r="P34" s="38"/>
      <c r="Q34" s="38"/>
      <c r="R34" s="117"/>
      <c r="S34" s="127"/>
      <c r="T34" s="35"/>
      <c r="U34" s="38"/>
    </row>
    <row r="35" spans="1:21" ht="15.75" thickBot="1">
      <c r="A35" s="127" t="s">
        <v>235</v>
      </c>
      <c r="B35" s="38"/>
      <c r="C35" s="38"/>
      <c r="D35" s="38"/>
      <c r="E35" s="38"/>
      <c r="F35" s="38"/>
      <c r="G35" s="263">
        <f>+G21-G33</f>
        <v>0</v>
      </c>
      <c r="H35" s="243"/>
      <c r="I35" s="262">
        <f>+I21-I33</f>
        <v>0</v>
      </c>
      <c r="K35" s="263">
        <f>+K21-K33</f>
        <v>0</v>
      </c>
      <c r="L35" s="243"/>
      <c r="M35" s="262">
        <f>+M21-M33</f>
        <v>0</v>
      </c>
      <c r="O35" s="263">
        <f>+O21-O33</f>
        <v>0</v>
      </c>
      <c r="P35" s="262"/>
      <c r="Q35" s="262">
        <f>+Q21-Q33</f>
        <v>0</v>
      </c>
      <c r="S35" s="263">
        <f>+S21-S33</f>
        <v>0</v>
      </c>
      <c r="U35" s="262">
        <f>+U21-U33</f>
        <v>0</v>
      </c>
    </row>
    <row r="36" spans="8:12" ht="13.5" thickTop="1">
      <c r="H36" s="243"/>
      <c r="L36" s="243"/>
    </row>
    <row r="37" spans="8:12" ht="12.75">
      <c r="H37" s="243"/>
      <c r="L37" s="243"/>
    </row>
    <row r="38" ht="12.75">
      <c r="L38" s="243"/>
    </row>
    <row r="39" ht="12.75">
      <c r="L39" s="243"/>
    </row>
    <row r="40" ht="12.75">
      <c r="L40" s="243"/>
    </row>
    <row r="41" ht="12.75">
      <c r="L41" s="243"/>
    </row>
  </sheetData>
  <sheetProtection/>
  <mergeCells count="1">
    <mergeCell ref="A9:D9"/>
  </mergeCells>
  <printOptions horizontalCentered="1"/>
  <pageMargins left="0.5118110236220472" right="0.5118110236220472" top="0.5118110236220472" bottom="0.5118110236220472" header="0.5118110236220472" footer="0.5118110236220472"/>
  <pageSetup horizontalDpi="600" verticalDpi="600" orientation="landscape" paperSize="5" r:id="rId1"/>
  <headerFooter alignWithMargins="0">
    <oddFooter>&amp;C25</oddFooter>
  </headerFooter>
</worksheet>
</file>

<file path=xl/worksheets/sheet15.xml><?xml version="1.0" encoding="utf-8"?>
<worksheet xmlns="http://schemas.openxmlformats.org/spreadsheetml/2006/main" xmlns:r="http://schemas.openxmlformats.org/officeDocument/2006/relationships">
  <dimension ref="A1:AA35"/>
  <sheetViews>
    <sheetView zoomScalePageLayoutView="0" workbookViewId="0" topLeftCell="A1">
      <selection activeCell="A1" sqref="A1"/>
    </sheetView>
  </sheetViews>
  <sheetFormatPr defaultColWidth="0" defaultRowHeight="12.75"/>
  <cols>
    <col min="1" max="3" width="2.28125" style="0" customWidth="1"/>
    <col min="4" max="6" width="12.7109375" style="0" customWidth="1"/>
    <col min="7" max="7" width="13.7109375" style="0" customWidth="1"/>
    <col min="8" max="8" width="1.7109375" style="0" customWidth="1"/>
    <col min="9" max="9" width="13.7109375" style="0" customWidth="1"/>
    <col min="10" max="10" width="1.7109375" style="0" customWidth="1"/>
    <col min="11" max="11" width="13.7109375" style="0" customWidth="1"/>
    <col min="12" max="12" width="1.7109375" style="0" customWidth="1"/>
    <col min="13" max="13" width="13.7109375" style="0" customWidth="1"/>
    <col min="14" max="14" width="1.7109375" style="0" customWidth="1"/>
    <col min="15" max="15" width="13.7109375" style="0" customWidth="1"/>
    <col min="16" max="16" width="1.7109375" style="0" customWidth="1"/>
    <col min="17" max="17" width="13.7109375" style="0" customWidth="1"/>
    <col min="18" max="18" width="1.7109375" style="0" customWidth="1"/>
    <col min="19" max="19" width="13.7109375" style="0" customWidth="1"/>
    <col min="20" max="20" width="1.7109375" style="0" customWidth="1"/>
    <col min="21" max="21" width="13.7109375" style="0" customWidth="1"/>
    <col min="22" max="16384" width="0" style="0" hidden="1" customWidth="1"/>
  </cols>
  <sheetData>
    <row r="1" spans="1:27" ht="18">
      <c r="A1" s="9" t="str">
        <f>+Cover!A9</f>
        <v>NAME OF MUNICIPALITY</v>
      </c>
      <c r="B1" s="10"/>
      <c r="C1" s="10"/>
      <c r="D1" s="10"/>
      <c r="E1" s="10"/>
      <c r="F1" s="10"/>
      <c r="G1" s="10"/>
      <c r="H1" s="10"/>
      <c r="I1" s="10"/>
      <c r="J1" s="10"/>
      <c r="K1" s="10"/>
      <c r="L1" s="10"/>
      <c r="M1" s="10"/>
      <c r="N1" s="10"/>
      <c r="O1" s="10"/>
      <c r="P1" s="10"/>
      <c r="Q1" s="10"/>
      <c r="R1" s="10"/>
      <c r="U1" s="241" t="s">
        <v>250</v>
      </c>
      <c r="V1" s="11"/>
      <c r="W1" s="11"/>
      <c r="X1" s="11"/>
      <c r="Y1" s="11"/>
      <c r="Z1" s="11"/>
      <c r="AA1" s="11"/>
    </row>
    <row r="2" spans="1:27" ht="18">
      <c r="A2" s="12" t="s">
        <v>494</v>
      </c>
      <c r="B2" s="10"/>
      <c r="C2" s="10"/>
      <c r="D2" s="10"/>
      <c r="E2" s="10"/>
      <c r="F2" s="10"/>
      <c r="G2" s="10"/>
      <c r="H2" s="10"/>
      <c r="I2" s="10"/>
      <c r="J2" s="10"/>
      <c r="K2" s="10"/>
      <c r="L2" s="10"/>
      <c r="M2" s="10"/>
      <c r="N2" s="10"/>
      <c r="O2" s="10"/>
      <c r="P2" s="10"/>
      <c r="Q2" s="10"/>
      <c r="R2" s="10"/>
      <c r="S2" s="10"/>
      <c r="T2" s="10"/>
      <c r="U2" s="10"/>
      <c r="V2" s="11"/>
      <c r="W2" s="11"/>
      <c r="X2" s="11"/>
      <c r="Y2" s="11"/>
      <c r="Z2" s="11"/>
      <c r="AA2" s="11"/>
    </row>
    <row r="3" spans="1:27" ht="15.75" thickBot="1">
      <c r="A3" s="100" t="str">
        <f>+Cover!A15</f>
        <v>For the Year Ended December 31, 2015</v>
      </c>
      <c r="B3" s="14"/>
      <c r="C3" s="14"/>
      <c r="D3" s="14"/>
      <c r="E3" s="14"/>
      <c r="F3" s="14"/>
      <c r="G3" s="14"/>
      <c r="H3" s="14"/>
      <c r="I3" s="14"/>
      <c r="J3" s="14"/>
      <c r="K3" s="14"/>
      <c r="L3" s="14"/>
      <c r="M3" s="14"/>
      <c r="N3" s="14"/>
      <c r="O3" s="14"/>
      <c r="P3" s="14"/>
      <c r="Q3" s="14"/>
      <c r="R3" s="14"/>
      <c r="S3" s="15"/>
      <c r="T3" s="15"/>
      <c r="U3" s="16"/>
      <c r="V3" s="17"/>
      <c r="W3" s="17"/>
      <c r="X3" s="17"/>
      <c r="Y3" s="17"/>
      <c r="Z3" s="17"/>
      <c r="AA3" s="17"/>
    </row>
    <row r="4" spans="1:27" ht="15.75" thickTop="1">
      <c r="A4" s="18"/>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15">
      <c r="A5" s="18"/>
      <c r="B5" s="17"/>
      <c r="C5" s="17"/>
      <c r="D5" s="17"/>
      <c r="E5" s="17"/>
      <c r="F5" s="17"/>
      <c r="G5" s="346" t="s">
        <v>724</v>
      </c>
      <c r="H5" s="225"/>
      <c r="I5" s="225"/>
      <c r="J5" s="225"/>
      <c r="K5" s="225"/>
      <c r="L5" s="225"/>
      <c r="M5" s="225"/>
      <c r="N5" s="225"/>
      <c r="O5" s="225"/>
      <c r="P5" s="225"/>
      <c r="Q5" s="225"/>
      <c r="R5" s="225"/>
      <c r="S5" s="226"/>
      <c r="T5" s="17"/>
      <c r="U5" s="20" t="s">
        <v>715</v>
      </c>
      <c r="V5" s="17"/>
      <c r="W5" s="17"/>
      <c r="X5" s="17"/>
      <c r="Y5" s="17"/>
      <c r="Z5" s="17"/>
      <c r="AA5" s="17"/>
    </row>
    <row r="6" spans="1:27" ht="15">
      <c r="A6" s="21"/>
      <c r="B6" s="21"/>
      <c r="C6" s="21"/>
      <c r="D6" s="21"/>
      <c r="E6" s="21"/>
      <c r="F6" s="21"/>
      <c r="G6" s="227" t="s">
        <v>484</v>
      </c>
      <c r="H6" s="227"/>
      <c r="I6" s="227" t="s">
        <v>484</v>
      </c>
      <c r="J6" s="227"/>
      <c r="K6" s="227" t="s">
        <v>484</v>
      </c>
      <c r="L6" s="227"/>
      <c r="M6" s="227" t="s">
        <v>484</v>
      </c>
      <c r="N6" s="227"/>
      <c r="O6" s="227" t="s">
        <v>484</v>
      </c>
      <c r="P6" s="227"/>
      <c r="Q6" s="227" t="s">
        <v>484</v>
      </c>
      <c r="R6" s="21"/>
      <c r="S6" s="22"/>
      <c r="T6" s="23"/>
      <c r="U6" s="24"/>
      <c r="V6" s="17"/>
      <c r="W6" s="17"/>
      <c r="X6" s="17"/>
      <c r="Y6" s="17"/>
      <c r="Z6" s="17"/>
      <c r="AA6" s="17"/>
    </row>
    <row r="7" spans="1:27" ht="15">
      <c r="A7" s="21"/>
      <c r="B7" s="21"/>
      <c r="C7" s="21"/>
      <c r="D7" s="21"/>
      <c r="E7" s="21"/>
      <c r="F7" s="21"/>
      <c r="G7" s="227" t="s">
        <v>475</v>
      </c>
      <c r="H7" s="227"/>
      <c r="I7" s="227" t="s">
        <v>475</v>
      </c>
      <c r="J7" s="227"/>
      <c r="K7" s="227" t="s">
        <v>475</v>
      </c>
      <c r="L7" s="227"/>
      <c r="M7" s="227" t="s">
        <v>475</v>
      </c>
      <c r="N7" s="227"/>
      <c r="O7" s="227" t="s">
        <v>475</v>
      </c>
      <c r="P7" s="227"/>
      <c r="Q7" s="227" t="s">
        <v>475</v>
      </c>
      <c r="R7" s="21"/>
      <c r="S7" s="22" t="s">
        <v>476</v>
      </c>
      <c r="T7" s="23"/>
      <c r="U7" s="24" t="s">
        <v>476</v>
      </c>
      <c r="V7" s="17"/>
      <c r="W7" s="17"/>
      <c r="X7" s="17"/>
      <c r="Y7" s="17"/>
      <c r="Z7" s="17"/>
      <c r="AA7" s="17"/>
    </row>
    <row r="8" spans="1:27" ht="15">
      <c r="A8" s="21"/>
      <c r="B8" s="21"/>
      <c r="C8" s="21"/>
      <c r="D8" s="21"/>
      <c r="E8" s="21"/>
      <c r="F8" s="21"/>
      <c r="G8" s="21"/>
      <c r="H8" s="21"/>
      <c r="I8" s="21"/>
      <c r="J8" s="21"/>
      <c r="K8" s="21"/>
      <c r="L8" s="21"/>
      <c r="M8" s="21"/>
      <c r="N8" s="21"/>
      <c r="O8" s="21"/>
      <c r="P8" s="21"/>
      <c r="Q8" s="21"/>
      <c r="R8" s="21"/>
      <c r="S8" s="22"/>
      <c r="T8" s="23"/>
      <c r="U8" s="24"/>
      <c r="V8" s="17"/>
      <c r="W8" s="17"/>
      <c r="X8" s="17"/>
      <c r="Y8" s="17"/>
      <c r="Z8" s="17"/>
      <c r="AA8" s="17"/>
    </row>
    <row r="9" spans="1:27" ht="15">
      <c r="A9" s="684" t="s">
        <v>371</v>
      </c>
      <c r="B9" s="690"/>
      <c r="C9" s="690"/>
      <c r="D9" s="690"/>
      <c r="E9" s="27"/>
      <c r="F9" s="27"/>
      <c r="G9" s="27"/>
      <c r="H9" s="27"/>
      <c r="I9" s="27"/>
      <c r="J9" s="27"/>
      <c r="K9" s="27"/>
      <c r="L9" s="27"/>
      <c r="M9" s="27"/>
      <c r="N9" s="27"/>
      <c r="O9" s="27"/>
      <c r="P9" s="27"/>
      <c r="Q9" s="27"/>
      <c r="R9" s="27"/>
      <c r="S9" s="28"/>
      <c r="T9" s="27"/>
      <c r="U9" s="228"/>
      <c r="V9" s="17"/>
      <c r="W9" s="17"/>
      <c r="X9" s="17"/>
      <c r="Y9" s="17"/>
      <c r="Z9" s="17"/>
      <c r="AA9" s="17"/>
    </row>
    <row r="10" spans="1:27" ht="15">
      <c r="A10" s="685" t="s">
        <v>395</v>
      </c>
      <c r="B10" s="686"/>
      <c r="C10" s="686"/>
      <c r="D10" s="686"/>
      <c r="E10" s="686"/>
      <c r="F10" s="21"/>
      <c r="G10" s="149">
        <v>0</v>
      </c>
      <c r="H10" s="21"/>
      <c r="I10" s="149">
        <v>0</v>
      </c>
      <c r="J10" s="149"/>
      <c r="K10" s="149">
        <v>0</v>
      </c>
      <c r="L10" s="149"/>
      <c r="M10" s="149">
        <v>0</v>
      </c>
      <c r="N10" s="149"/>
      <c r="O10" s="149">
        <v>0</v>
      </c>
      <c r="P10" s="21"/>
      <c r="Q10" s="149">
        <v>0</v>
      </c>
      <c r="R10" s="21"/>
      <c r="S10" s="31">
        <f>SUM(G10:Q10)</f>
        <v>0</v>
      </c>
      <c r="T10" s="229"/>
      <c r="U10" s="149">
        <v>0</v>
      </c>
      <c r="V10" s="17"/>
      <c r="W10" s="17"/>
      <c r="X10" s="17"/>
      <c r="Y10" s="17"/>
      <c r="Z10" s="17"/>
      <c r="AA10" s="17"/>
    </row>
    <row r="11" spans="1:27" ht="15">
      <c r="A11" s="685" t="s">
        <v>396</v>
      </c>
      <c r="B11" s="686"/>
      <c r="C11" s="686"/>
      <c r="D11" s="686"/>
      <c r="E11" s="17"/>
      <c r="F11" s="17"/>
      <c r="G11" s="37">
        <v>0</v>
      </c>
      <c r="H11" s="17"/>
      <c r="I11" s="37">
        <v>0</v>
      </c>
      <c r="J11" s="45"/>
      <c r="K11" s="37">
        <v>0</v>
      </c>
      <c r="L11" s="45"/>
      <c r="M11" s="37">
        <v>0</v>
      </c>
      <c r="N11" s="45"/>
      <c r="O11" s="37">
        <v>0</v>
      </c>
      <c r="P11" s="17"/>
      <c r="Q11" s="37">
        <v>0</v>
      </c>
      <c r="R11" s="17"/>
      <c r="S11" s="36">
        <f>SUM(G11:Q11)</f>
        <v>0</v>
      </c>
      <c r="T11" s="230"/>
      <c r="U11" s="37">
        <v>0</v>
      </c>
      <c r="V11" s="17"/>
      <c r="W11" s="34"/>
      <c r="X11" s="17"/>
      <c r="Y11" s="35"/>
      <c r="Z11" s="17"/>
      <c r="AA11" s="35"/>
    </row>
    <row r="12" spans="1:27" ht="15">
      <c r="A12" s="21"/>
      <c r="B12" s="17"/>
      <c r="C12" s="17"/>
      <c r="D12" s="17"/>
      <c r="E12" s="17"/>
      <c r="F12" s="17"/>
      <c r="G12" s="230"/>
      <c r="H12" s="17"/>
      <c r="I12" s="230"/>
      <c r="J12" s="230"/>
      <c r="K12" s="230"/>
      <c r="L12" s="230"/>
      <c r="M12" s="230"/>
      <c r="N12" s="230"/>
      <c r="O12" s="230"/>
      <c r="P12" s="17"/>
      <c r="Q12" s="230"/>
      <c r="R12" s="17"/>
      <c r="S12" s="231"/>
      <c r="T12" s="230"/>
      <c r="U12" s="230"/>
      <c r="V12" s="17"/>
      <c r="W12" s="34"/>
      <c r="X12" s="17"/>
      <c r="Y12" s="35"/>
      <c r="Z12" s="17"/>
      <c r="AA12" s="35"/>
    </row>
    <row r="13" spans="1:27" ht="15">
      <c r="A13" s="693" t="s">
        <v>372</v>
      </c>
      <c r="B13" s="694"/>
      <c r="C13" s="694"/>
      <c r="D13" s="694"/>
      <c r="E13" s="39"/>
      <c r="F13" s="39"/>
      <c r="G13" s="232">
        <f>SUM(G10:G11)</f>
        <v>0</v>
      </c>
      <c r="H13" s="39"/>
      <c r="I13" s="232">
        <f>SUM(I10:I11)</f>
        <v>0</v>
      </c>
      <c r="J13" s="42"/>
      <c r="K13" s="232">
        <f>SUM(K10:K11)</f>
        <v>0</v>
      </c>
      <c r="L13" s="42"/>
      <c r="M13" s="232">
        <f>SUM(M10:M11)</f>
        <v>0</v>
      </c>
      <c r="N13" s="42"/>
      <c r="O13" s="232">
        <f>SUM(O10:O11)</f>
        <v>0</v>
      </c>
      <c r="P13" s="39"/>
      <c r="Q13" s="232">
        <f>SUM(Q10:Q11)</f>
        <v>0</v>
      </c>
      <c r="R13" s="39"/>
      <c r="S13" s="233">
        <f>SUM(S10:S11)</f>
        <v>0</v>
      </c>
      <c r="T13" s="35"/>
      <c r="U13" s="232">
        <f>SUM(U10:U11)</f>
        <v>0</v>
      </c>
      <c r="V13" s="39"/>
      <c r="W13" s="39"/>
      <c r="X13" s="39"/>
      <c r="Y13" s="39"/>
      <c r="Z13" s="39"/>
      <c r="AA13" s="39"/>
    </row>
    <row r="14" spans="1:27" ht="15">
      <c r="A14" s="40"/>
      <c r="B14" s="39"/>
      <c r="C14" s="39"/>
      <c r="D14" s="39"/>
      <c r="E14" s="39"/>
      <c r="F14" s="39"/>
      <c r="G14" s="42"/>
      <c r="H14" s="39"/>
      <c r="I14" s="42"/>
      <c r="J14" s="42"/>
      <c r="K14" s="42"/>
      <c r="L14" s="42"/>
      <c r="M14" s="42"/>
      <c r="N14" s="42"/>
      <c r="O14" s="42"/>
      <c r="P14" s="39"/>
      <c r="Q14" s="42"/>
      <c r="R14" s="39"/>
      <c r="S14" s="41"/>
      <c r="T14" s="35"/>
      <c r="U14" s="42"/>
      <c r="V14" s="39"/>
      <c r="W14" s="39"/>
      <c r="X14" s="39"/>
      <c r="Y14" s="39"/>
      <c r="Z14" s="39"/>
      <c r="AA14" s="39"/>
    </row>
    <row r="15" spans="1:27" ht="15">
      <c r="A15" s="684" t="s">
        <v>373</v>
      </c>
      <c r="B15" s="690"/>
      <c r="C15" s="690"/>
      <c r="D15" s="690"/>
      <c r="E15" s="43"/>
      <c r="F15" s="43"/>
      <c r="G15" s="234"/>
      <c r="H15" s="43"/>
      <c r="I15" s="234"/>
      <c r="J15" s="234"/>
      <c r="K15" s="234"/>
      <c r="L15" s="234"/>
      <c r="M15" s="234"/>
      <c r="N15" s="234"/>
      <c r="O15" s="234"/>
      <c r="P15" s="43"/>
      <c r="Q15" s="234"/>
      <c r="R15" s="43"/>
      <c r="S15" s="235"/>
      <c r="T15" s="234"/>
      <c r="U15" s="234"/>
      <c r="V15" s="39"/>
      <c r="W15" s="39"/>
      <c r="X15" s="39"/>
      <c r="Y15" s="39"/>
      <c r="Z15" s="39"/>
      <c r="AA15" s="17"/>
    </row>
    <row r="16" spans="1:27" ht="15">
      <c r="A16" s="26"/>
      <c r="B16" s="695" t="s">
        <v>477</v>
      </c>
      <c r="C16" s="690"/>
      <c r="D16" s="690"/>
      <c r="E16" s="690"/>
      <c r="F16" s="43"/>
      <c r="G16" s="45">
        <v>0</v>
      </c>
      <c r="H16" s="234"/>
      <c r="I16" s="45">
        <v>0</v>
      </c>
      <c r="J16" s="234"/>
      <c r="K16" s="45">
        <v>0</v>
      </c>
      <c r="L16" s="234"/>
      <c r="M16" s="45">
        <v>0</v>
      </c>
      <c r="N16" s="234"/>
      <c r="O16" s="45">
        <v>0</v>
      </c>
      <c r="P16" s="234"/>
      <c r="Q16" s="45">
        <v>0</v>
      </c>
      <c r="R16" s="234"/>
      <c r="S16" s="32">
        <f>SUM(G16:Q16)</f>
        <v>0</v>
      </c>
      <c r="T16" s="234"/>
      <c r="U16" s="45">
        <v>0</v>
      </c>
      <c r="V16" s="39"/>
      <c r="W16" s="39"/>
      <c r="X16" s="39"/>
      <c r="Y16" s="39"/>
      <c r="Z16" s="39"/>
      <c r="AA16" s="17"/>
    </row>
    <row r="17" spans="1:27" ht="15">
      <c r="A17" s="236"/>
      <c r="B17" s="695" t="s">
        <v>493</v>
      </c>
      <c r="C17" s="690"/>
      <c r="D17" s="690"/>
      <c r="E17" s="17"/>
      <c r="F17" s="17"/>
      <c r="G17" s="47">
        <v>0</v>
      </c>
      <c r="H17" s="17"/>
      <c r="I17" s="47">
        <v>0</v>
      </c>
      <c r="J17" s="119"/>
      <c r="K17" s="47">
        <v>0</v>
      </c>
      <c r="L17" s="119"/>
      <c r="M17" s="47">
        <v>0</v>
      </c>
      <c r="N17" s="119"/>
      <c r="O17" s="47">
        <v>0</v>
      </c>
      <c r="P17" s="17"/>
      <c r="Q17" s="47">
        <v>0</v>
      </c>
      <c r="R17" s="17"/>
      <c r="S17" s="46">
        <f>SUM(G17:Q17)</f>
        <v>0</v>
      </c>
      <c r="T17" s="35"/>
      <c r="U17" s="47">
        <v>0</v>
      </c>
      <c r="V17" s="17"/>
      <c r="W17" s="34"/>
      <c r="X17" s="17"/>
      <c r="Y17" s="34"/>
      <c r="Z17" s="17"/>
      <c r="AA17" s="17"/>
    </row>
    <row r="18" spans="1:27" ht="15">
      <c r="A18" s="21"/>
      <c r="B18" s="21"/>
      <c r="C18" s="17"/>
      <c r="D18" s="17"/>
      <c r="E18" s="17"/>
      <c r="F18" s="17"/>
      <c r="G18" s="237"/>
      <c r="H18" s="17"/>
      <c r="I18" s="237"/>
      <c r="J18" s="237"/>
      <c r="K18" s="237"/>
      <c r="L18" s="237"/>
      <c r="M18" s="237"/>
      <c r="N18" s="237"/>
      <c r="O18" s="237"/>
      <c r="P18" s="17"/>
      <c r="Q18" s="237"/>
      <c r="R18" s="17"/>
      <c r="S18" s="48"/>
      <c r="T18" s="35"/>
      <c r="U18" s="237"/>
      <c r="V18" s="17"/>
      <c r="W18" s="34"/>
      <c r="X18" s="17"/>
      <c r="Y18" s="34"/>
      <c r="Z18" s="17"/>
      <c r="AA18" s="17"/>
    </row>
    <row r="19" spans="1:27" ht="15">
      <c r="A19" s="697" t="s">
        <v>478</v>
      </c>
      <c r="B19" s="690"/>
      <c r="C19" s="690"/>
      <c r="D19" s="690"/>
      <c r="E19" s="17"/>
      <c r="F19" s="17"/>
      <c r="G19" s="47">
        <f>SUM(G16:G17)</f>
        <v>0</v>
      </c>
      <c r="H19" s="17"/>
      <c r="I19" s="47">
        <f>SUM(I16:I17)</f>
        <v>0</v>
      </c>
      <c r="J19" s="119"/>
      <c r="K19" s="47">
        <f>SUM(K16:K17)</f>
        <v>0</v>
      </c>
      <c r="L19" s="119"/>
      <c r="M19" s="47">
        <f>SUM(M16:M17)</f>
        <v>0</v>
      </c>
      <c r="N19" s="119"/>
      <c r="O19" s="47">
        <f>SUM(O16:O17)</f>
        <v>0</v>
      </c>
      <c r="P19" s="17"/>
      <c r="Q19" s="47">
        <f>SUM(Q16:Q17)</f>
        <v>0</v>
      </c>
      <c r="R19" s="17"/>
      <c r="S19" s="47">
        <f>SUM(S16:S17)</f>
        <v>0</v>
      </c>
      <c r="T19" s="35"/>
      <c r="U19" s="47">
        <f>SUM(U16:U17)</f>
        <v>0</v>
      </c>
      <c r="V19" s="17"/>
      <c r="W19" s="34"/>
      <c r="X19" s="17"/>
      <c r="Y19" s="34"/>
      <c r="Z19" s="17"/>
      <c r="AA19" s="17"/>
    </row>
    <row r="20" spans="1:27" ht="15">
      <c r="A20" s="21"/>
      <c r="B20" s="21"/>
      <c r="C20" s="17"/>
      <c r="D20" s="17"/>
      <c r="E20" s="17"/>
      <c r="F20" s="17"/>
      <c r="G20" s="35"/>
      <c r="H20" s="17"/>
      <c r="I20" s="35"/>
      <c r="J20" s="35"/>
      <c r="K20" s="35"/>
      <c r="L20" s="35"/>
      <c r="M20" s="35"/>
      <c r="N20" s="35"/>
      <c r="O20" s="35"/>
      <c r="P20" s="17"/>
      <c r="Q20" s="35"/>
      <c r="R20" s="17"/>
      <c r="S20" s="34"/>
      <c r="T20" s="35"/>
      <c r="U20" s="35"/>
      <c r="V20" s="17"/>
      <c r="W20" s="34"/>
      <c r="X20" s="17"/>
      <c r="Y20" s="34"/>
      <c r="Z20" s="17"/>
      <c r="AA20" s="17"/>
    </row>
    <row r="21" spans="1:27" ht="15">
      <c r="A21" s="696" t="s">
        <v>479</v>
      </c>
      <c r="B21" s="690"/>
      <c r="C21" s="690"/>
      <c r="D21" s="690"/>
      <c r="E21" s="17"/>
      <c r="F21" s="17"/>
      <c r="G21" s="50">
        <f>+G13-G19</f>
        <v>0</v>
      </c>
      <c r="H21" s="17"/>
      <c r="I21" s="50">
        <f>+I13-I19</f>
        <v>0</v>
      </c>
      <c r="J21" s="50"/>
      <c r="K21" s="50">
        <f>+K13-K19</f>
        <v>0</v>
      </c>
      <c r="L21" s="50"/>
      <c r="M21" s="50">
        <f>+M13-M19</f>
        <v>0</v>
      </c>
      <c r="N21" s="50"/>
      <c r="O21" s="50">
        <f>+O13-O19</f>
        <v>0</v>
      </c>
      <c r="P21" s="17"/>
      <c r="Q21" s="50">
        <f>+Q13-Q19</f>
        <v>0</v>
      </c>
      <c r="R21" s="17"/>
      <c r="S21" s="49">
        <f>+S13-S19</f>
        <v>0</v>
      </c>
      <c r="T21" s="35"/>
      <c r="U21" s="50">
        <f>+U13-U19</f>
        <v>0</v>
      </c>
      <c r="V21" s="17"/>
      <c r="W21" s="34"/>
      <c r="X21" s="17"/>
      <c r="Y21" s="34"/>
      <c r="Z21" s="17"/>
      <c r="AA21" s="17"/>
    </row>
    <row r="22" spans="1:27" ht="15">
      <c r="A22" s="21"/>
      <c r="B22" s="21"/>
      <c r="C22" s="17"/>
      <c r="D22" s="17"/>
      <c r="E22" s="17"/>
      <c r="F22" s="17"/>
      <c r="G22" s="35"/>
      <c r="H22" s="17"/>
      <c r="I22" s="35"/>
      <c r="J22" s="35"/>
      <c r="K22" s="35"/>
      <c r="L22" s="35"/>
      <c r="M22" s="35"/>
      <c r="N22" s="35"/>
      <c r="O22" s="35"/>
      <c r="P22" s="17"/>
      <c r="Q22" s="35"/>
      <c r="R22" s="17"/>
      <c r="S22" s="34"/>
      <c r="T22" s="35"/>
      <c r="U22" s="35"/>
      <c r="V22" s="17"/>
      <c r="W22" s="34"/>
      <c r="X22" s="17"/>
      <c r="Y22" s="34"/>
      <c r="Z22" s="17"/>
      <c r="AA22" s="17"/>
    </row>
    <row r="23" spans="1:27" ht="15">
      <c r="A23" s="689" t="s">
        <v>480</v>
      </c>
      <c r="B23" s="690"/>
      <c r="C23" s="690"/>
      <c r="D23" s="690"/>
      <c r="E23" s="27"/>
      <c r="F23" s="27"/>
      <c r="G23" s="45"/>
      <c r="H23" s="27"/>
      <c r="I23" s="45"/>
      <c r="J23" s="45"/>
      <c r="K23" s="45"/>
      <c r="L23" s="45"/>
      <c r="M23" s="45"/>
      <c r="N23" s="45"/>
      <c r="O23" s="45"/>
      <c r="P23" s="27"/>
      <c r="Q23" s="45"/>
      <c r="R23" s="27"/>
      <c r="S23" s="44"/>
      <c r="T23" s="234"/>
      <c r="U23" s="45"/>
      <c r="V23" s="17"/>
      <c r="W23" s="17"/>
      <c r="X23" s="17"/>
      <c r="Y23" s="17"/>
      <c r="Z23" s="17"/>
      <c r="AA23" s="17"/>
    </row>
    <row r="24" spans="1:27" ht="15">
      <c r="A24" s="685" t="s">
        <v>622</v>
      </c>
      <c r="B24" s="686"/>
      <c r="C24" s="686"/>
      <c r="D24" s="686"/>
      <c r="E24" s="686"/>
      <c r="F24" s="686"/>
      <c r="G24" s="45">
        <v>0</v>
      </c>
      <c r="H24" s="27"/>
      <c r="I24" s="45">
        <v>0</v>
      </c>
      <c r="J24" s="45"/>
      <c r="K24" s="45">
        <v>0</v>
      </c>
      <c r="L24" s="45"/>
      <c r="M24" s="45">
        <v>0</v>
      </c>
      <c r="N24" s="45"/>
      <c r="O24" s="45">
        <v>0</v>
      </c>
      <c r="P24" s="27"/>
      <c r="Q24" s="45">
        <v>0</v>
      </c>
      <c r="R24" s="27"/>
      <c r="S24" s="32">
        <f aca="true" t="shared" si="0" ref="S24:S29">SUM(G24:Q24)</f>
        <v>0</v>
      </c>
      <c r="T24" s="234"/>
      <c r="U24" s="45">
        <v>0</v>
      </c>
      <c r="V24" s="17"/>
      <c r="W24" s="17"/>
      <c r="X24" s="17"/>
      <c r="Y24" s="17"/>
      <c r="Z24" s="17"/>
      <c r="AA24" s="17"/>
    </row>
    <row r="25" spans="1:27" ht="15">
      <c r="A25" s="685" t="s">
        <v>623</v>
      </c>
      <c r="B25" s="686"/>
      <c r="C25" s="686"/>
      <c r="D25" s="686"/>
      <c r="E25" s="686"/>
      <c r="F25" s="686"/>
      <c r="G25" s="45">
        <v>0</v>
      </c>
      <c r="H25" s="27"/>
      <c r="I25" s="45">
        <v>0</v>
      </c>
      <c r="J25" s="45"/>
      <c r="K25" s="45">
        <v>0</v>
      </c>
      <c r="L25" s="45"/>
      <c r="M25" s="45">
        <v>0</v>
      </c>
      <c r="N25" s="45"/>
      <c r="O25" s="45">
        <v>0</v>
      </c>
      <c r="P25" s="27"/>
      <c r="Q25" s="45">
        <v>0</v>
      </c>
      <c r="R25" s="27"/>
      <c r="S25" s="32">
        <f t="shared" si="0"/>
        <v>0</v>
      </c>
      <c r="T25" s="234"/>
      <c r="U25" s="45">
        <v>0</v>
      </c>
      <c r="V25" s="17"/>
      <c r="W25" s="17"/>
      <c r="X25" s="17"/>
      <c r="Y25" s="17"/>
      <c r="Z25" s="17"/>
      <c r="AA25" s="17"/>
    </row>
    <row r="26" spans="1:27" ht="15">
      <c r="A26" s="687" t="s">
        <v>630</v>
      </c>
      <c r="B26" s="688"/>
      <c r="C26" s="688"/>
      <c r="D26" s="688"/>
      <c r="E26" s="688"/>
      <c r="F26" s="688"/>
      <c r="G26" s="45">
        <v>0</v>
      </c>
      <c r="H26" s="27"/>
      <c r="I26" s="45">
        <v>0</v>
      </c>
      <c r="J26" s="45"/>
      <c r="K26" s="45">
        <v>0</v>
      </c>
      <c r="L26" s="45"/>
      <c r="M26" s="45">
        <v>0</v>
      </c>
      <c r="N26" s="45"/>
      <c r="O26" s="45">
        <v>0</v>
      </c>
      <c r="P26" s="27"/>
      <c r="Q26" s="45">
        <v>0</v>
      </c>
      <c r="R26" s="27"/>
      <c r="S26" s="32">
        <f t="shared" si="0"/>
        <v>0</v>
      </c>
      <c r="T26" s="234"/>
      <c r="U26" s="45">
        <v>0</v>
      </c>
      <c r="V26" s="17"/>
      <c r="W26" s="17"/>
      <c r="X26" s="17"/>
      <c r="Y26" s="17"/>
      <c r="Z26" s="17"/>
      <c r="AA26" s="17"/>
    </row>
    <row r="27" spans="1:27" ht="15">
      <c r="A27" s="685" t="s">
        <v>621</v>
      </c>
      <c r="B27" s="686"/>
      <c r="C27" s="686"/>
      <c r="D27" s="686"/>
      <c r="E27" s="686"/>
      <c r="F27" s="686"/>
      <c r="G27" s="45">
        <v>0</v>
      </c>
      <c r="H27" s="27"/>
      <c r="I27" s="45">
        <v>0</v>
      </c>
      <c r="J27" s="45"/>
      <c r="K27" s="45">
        <v>0</v>
      </c>
      <c r="L27" s="45"/>
      <c r="M27" s="45">
        <v>0</v>
      </c>
      <c r="N27" s="45"/>
      <c r="O27" s="45">
        <v>0</v>
      </c>
      <c r="P27" s="27"/>
      <c r="Q27" s="45">
        <v>0</v>
      </c>
      <c r="R27" s="27"/>
      <c r="S27" s="32">
        <f t="shared" si="0"/>
        <v>0</v>
      </c>
      <c r="T27" s="234"/>
      <c r="U27" s="45">
        <v>0</v>
      </c>
      <c r="V27" s="17"/>
      <c r="W27" s="17"/>
      <c r="X27" s="17"/>
      <c r="Y27" s="17"/>
      <c r="Z27" s="17"/>
      <c r="AA27" s="17"/>
    </row>
    <row r="28" spans="1:27" ht="15">
      <c r="A28" s="685" t="s">
        <v>624</v>
      </c>
      <c r="B28" s="686"/>
      <c r="C28" s="686"/>
      <c r="D28" s="686"/>
      <c r="E28" s="686"/>
      <c r="F28" s="686"/>
      <c r="G28" s="45">
        <v>0</v>
      </c>
      <c r="H28" s="27"/>
      <c r="I28" s="45">
        <v>0</v>
      </c>
      <c r="J28" s="45"/>
      <c r="K28" s="45">
        <v>0</v>
      </c>
      <c r="L28" s="45"/>
      <c r="M28" s="45">
        <v>0</v>
      </c>
      <c r="N28" s="45"/>
      <c r="O28" s="45">
        <v>0</v>
      </c>
      <c r="P28" s="27"/>
      <c r="Q28" s="45">
        <v>0</v>
      </c>
      <c r="R28" s="27"/>
      <c r="S28" s="32">
        <f t="shared" si="0"/>
        <v>0</v>
      </c>
      <c r="T28" s="234"/>
      <c r="U28" s="45">
        <v>0</v>
      </c>
      <c r="V28" s="17"/>
      <c r="W28" s="17"/>
      <c r="X28" s="17"/>
      <c r="Y28" s="17"/>
      <c r="Z28" s="17"/>
      <c r="AA28" s="17"/>
    </row>
    <row r="29" spans="1:27" ht="15">
      <c r="A29" s="685" t="s">
        <v>433</v>
      </c>
      <c r="B29" s="686"/>
      <c r="C29" s="686"/>
      <c r="D29" s="686"/>
      <c r="E29" s="686"/>
      <c r="F29" s="686"/>
      <c r="G29" s="37">
        <v>0</v>
      </c>
      <c r="H29" s="27"/>
      <c r="I29" s="37">
        <v>0</v>
      </c>
      <c r="J29" s="45"/>
      <c r="K29" s="37">
        <v>0</v>
      </c>
      <c r="L29" s="45"/>
      <c r="M29" s="37">
        <v>0</v>
      </c>
      <c r="N29" s="45"/>
      <c r="O29" s="37">
        <v>0</v>
      </c>
      <c r="P29" s="27"/>
      <c r="Q29" s="37">
        <v>0</v>
      </c>
      <c r="R29" s="27"/>
      <c r="S29" s="36">
        <f t="shared" si="0"/>
        <v>0</v>
      </c>
      <c r="T29" s="234"/>
      <c r="U29" s="37">
        <v>0</v>
      </c>
      <c r="V29" s="17"/>
      <c r="W29" s="17"/>
      <c r="X29" s="17"/>
      <c r="Y29" s="17"/>
      <c r="Z29" s="17"/>
      <c r="AA29" s="17"/>
    </row>
    <row r="30" spans="1:27" ht="15">
      <c r="A30" s="30"/>
      <c r="B30" s="27"/>
      <c r="C30" s="27"/>
      <c r="D30" s="27"/>
      <c r="E30" s="27"/>
      <c r="F30" s="27"/>
      <c r="G30" s="45"/>
      <c r="H30" s="27"/>
      <c r="I30" s="45"/>
      <c r="J30" s="45"/>
      <c r="K30" s="45"/>
      <c r="L30" s="45"/>
      <c r="M30" s="45"/>
      <c r="N30" s="45"/>
      <c r="O30" s="45"/>
      <c r="P30" s="27"/>
      <c r="Q30" s="45"/>
      <c r="R30" s="27"/>
      <c r="S30" s="44"/>
      <c r="T30" s="234"/>
      <c r="U30" s="45"/>
      <c r="V30" s="17"/>
      <c r="W30" s="17"/>
      <c r="X30" s="17"/>
      <c r="Y30" s="17"/>
      <c r="Z30" s="17"/>
      <c r="AA30" s="17"/>
    </row>
    <row r="31" spans="1:27" ht="15">
      <c r="A31" s="689" t="s">
        <v>481</v>
      </c>
      <c r="B31" s="690"/>
      <c r="C31" s="690"/>
      <c r="D31" s="690"/>
      <c r="E31" s="690"/>
      <c r="F31" s="690"/>
      <c r="G31" s="45">
        <f>SUM(G21:G29)</f>
        <v>0</v>
      </c>
      <c r="H31" s="89"/>
      <c r="I31" s="45">
        <f>SUM(I21:I29)</f>
        <v>0</v>
      </c>
      <c r="J31" s="45"/>
      <c r="K31" s="45">
        <f>SUM(K21:K29)</f>
        <v>0</v>
      </c>
      <c r="L31" s="45"/>
      <c r="M31" s="45">
        <f>SUM(M21:M29)</f>
        <v>0</v>
      </c>
      <c r="N31" s="45"/>
      <c r="O31" s="45">
        <f>SUM(O21:O29)</f>
        <v>0</v>
      </c>
      <c r="P31" s="89"/>
      <c r="Q31" s="45">
        <f>SUM(Q21:Q29)</f>
        <v>0</v>
      </c>
      <c r="R31" s="89"/>
      <c r="S31" s="45">
        <f>SUM(S21:S29)</f>
        <v>0</v>
      </c>
      <c r="T31" s="234"/>
      <c r="U31" s="45">
        <f>SUM(U21:U29)</f>
        <v>0</v>
      </c>
      <c r="V31" s="17"/>
      <c r="W31" s="17"/>
      <c r="X31" s="17"/>
      <c r="Y31" s="17"/>
      <c r="Z31" s="17"/>
      <c r="AA31" s="17"/>
    </row>
    <row r="32" spans="1:27" ht="15">
      <c r="A32" s="51"/>
      <c r="B32" s="27"/>
      <c r="C32" s="27"/>
      <c r="D32" s="27"/>
      <c r="E32" s="27"/>
      <c r="F32" s="27"/>
      <c r="G32" s="45"/>
      <c r="H32" s="27"/>
      <c r="I32" s="45"/>
      <c r="J32" s="45"/>
      <c r="K32" s="45"/>
      <c r="L32" s="45"/>
      <c r="M32" s="45"/>
      <c r="N32" s="45"/>
      <c r="O32" s="45"/>
      <c r="P32" s="27"/>
      <c r="Q32" s="45"/>
      <c r="R32" s="27"/>
      <c r="S32" s="44"/>
      <c r="T32" s="234"/>
      <c r="U32" s="45"/>
      <c r="V32" s="17"/>
      <c r="W32" s="17"/>
      <c r="X32" s="17"/>
      <c r="Y32" s="17"/>
      <c r="Z32" s="17"/>
      <c r="AA32" s="17"/>
    </row>
    <row r="33" spans="1:27" ht="15">
      <c r="A33" s="691" t="s">
        <v>482</v>
      </c>
      <c r="B33" s="690"/>
      <c r="C33" s="690"/>
      <c r="D33" s="690"/>
      <c r="E33" s="690"/>
      <c r="F33" s="690"/>
      <c r="G33" s="55">
        <v>0</v>
      </c>
      <c r="H33" s="17"/>
      <c r="I33" s="55">
        <v>0</v>
      </c>
      <c r="J33" s="50"/>
      <c r="K33" s="55">
        <v>0</v>
      </c>
      <c r="L33" s="50"/>
      <c r="M33" s="55">
        <v>0</v>
      </c>
      <c r="N33" s="50"/>
      <c r="O33" s="55">
        <v>0</v>
      </c>
      <c r="P33" s="17"/>
      <c r="Q33" s="55">
        <v>0</v>
      </c>
      <c r="R33" s="17"/>
      <c r="S33" s="36">
        <f>SUM(G33:Q33)</f>
        <v>0</v>
      </c>
      <c r="T33" s="35"/>
      <c r="U33" s="55">
        <v>0</v>
      </c>
      <c r="V33" s="17"/>
      <c r="W33" s="17"/>
      <c r="X33" s="17"/>
      <c r="Y33" s="17"/>
      <c r="Z33" s="17"/>
      <c r="AA33" s="17"/>
    </row>
    <row r="34" spans="1:27" ht="15">
      <c r="A34" s="53"/>
      <c r="B34" s="17"/>
      <c r="C34" s="17"/>
      <c r="D34" s="17"/>
      <c r="E34" s="17"/>
      <c r="F34" s="17"/>
      <c r="G34" s="57"/>
      <c r="H34" s="17"/>
      <c r="I34" s="57"/>
      <c r="J34" s="57"/>
      <c r="K34" s="57"/>
      <c r="L34" s="57"/>
      <c r="M34" s="57"/>
      <c r="N34" s="57"/>
      <c r="O34" s="57"/>
      <c r="P34" s="17"/>
      <c r="Q34" s="57"/>
      <c r="R34" s="17"/>
      <c r="S34" s="56"/>
      <c r="T34" s="35"/>
      <c r="U34" s="57"/>
      <c r="V34" s="17"/>
      <c r="W34" s="17"/>
      <c r="X34" s="17"/>
      <c r="Y34" s="17"/>
      <c r="Z34" s="17"/>
      <c r="AA34" s="17"/>
    </row>
    <row r="35" spans="1:27" ht="15.75" thickBot="1">
      <c r="A35" s="692" t="s">
        <v>483</v>
      </c>
      <c r="B35" s="690"/>
      <c r="C35" s="690"/>
      <c r="D35" s="690"/>
      <c r="E35" s="690"/>
      <c r="F35" s="690"/>
      <c r="G35" s="60">
        <f>+G31+G33</f>
        <v>0</v>
      </c>
      <c r="H35" s="17"/>
      <c r="I35" s="60">
        <f>+I31+I33</f>
        <v>0</v>
      </c>
      <c r="J35" s="117"/>
      <c r="K35" s="60">
        <f>+K31+K33</f>
        <v>0</v>
      </c>
      <c r="L35" s="117"/>
      <c r="M35" s="60">
        <f>+M31+M33</f>
        <v>0</v>
      </c>
      <c r="N35" s="117"/>
      <c r="O35" s="60">
        <f>+O31+O33</f>
        <v>0</v>
      </c>
      <c r="P35" s="17"/>
      <c r="Q35" s="60">
        <f>+Q31+Q33</f>
        <v>0</v>
      </c>
      <c r="R35" s="17"/>
      <c r="S35" s="59">
        <f>+S31+S33</f>
        <v>0</v>
      </c>
      <c r="T35" s="35"/>
      <c r="U35" s="60">
        <f>+U31+U33</f>
        <v>0</v>
      </c>
      <c r="V35" s="17"/>
      <c r="W35" s="17"/>
      <c r="X35" s="17"/>
      <c r="Y35" s="17"/>
      <c r="Z35" s="17"/>
      <c r="AA35" s="17"/>
    </row>
    <row r="36" ht="13.5" thickTop="1"/>
  </sheetData>
  <sheetProtection/>
  <mergeCells count="19">
    <mergeCell ref="A24:F24"/>
    <mergeCell ref="A25:F25"/>
    <mergeCell ref="A9:D9"/>
    <mergeCell ref="A15:D15"/>
    <mergeCell ref="A21:D21"/>
    <mergeCell ref="A23:D23"/>
    <mergeCell ref="B17:D17"/>
    <mergeCell ref="A19:D19"/>
    <mergeCell ref="A10:E10"/>
    <mergeCell ref="A27:F27"/>
    <mergeCell ref="A26:F26"/>
    <mergeCell ref="A31:F31"/>
    <mergeCell ref="A33:F33"/>
    <mergeCell ref="A35:F35"/>
    <mergeCell ref="A11:D11"/>
    <mergeCell ref="A13:D13"/>
    <mergeCell ref="B16:E16"/>
    <mergeCell ref="A29:F29"/>
    <mergeCell ref="A28:F28"/>
  </mergeCells>
  <printOptions horizontalCentered="1"/>
  <pageMargins left="0.5118110236220472" right="0.5118110236220472" top="0.5118110236220472" bottom="0.5118110236220472" header="0.5118110236220472" footer="0.5118110236220472"/>
  <pageSetup horizontalDpi="600" verticalDpi="600" orientation="landscape" paperSize="5" r:id="rId1"/>
  <headerFooter alignWithMargins="0">
    <oddFooter>&amp;C26</oddFooter>
  </headerFooter>
</worksheet>
</file>

<file path=xl/worksheets/sheet16.xml><?xml version="1.0" encoding="utf-8"?>
<worksheet xmlns="http://schemas.openxmlformats.org/spreadsheetml/2006/main" xmlns:r="http://schemas.openxmlformats.org/officeDocument/2006/relationships">
  <dimension ref="A1:AA33"/>
  <sheetViews>
    <sheetView zoomScalePageLayoutView="0" workbookViewId="0" topLeftCell="A1">
      <selection activeCell="A1" sqref="A1"/>
    </sheetView>
  </sheetViews>
  <sheetFormatPr defaultColWidth="0" defaultRowHeight="12.75"/>
  <cols>
    <col min="1" max="3" width="2.28125" style="0" customWidth="1"/>
    <col min="4" max="6" width="11.7109375" style="0" customWidth="1"/>
    <col min="7" max="7" width="13.7109375" style="0" customWidth="1"/>
    <col min="8" max="8" width="1.7109375" style="0" customWidth="1"/>
    <col min="9" max="9" width="13.7109375" style="0" customWidth="1"/>
    <col min="10" max="10" width="1.7109375" style="0" customWidth="1"/>
    <col min="11" max="11" width="13.7109375" style="0" customWidth="1"/>
    <col min="12" max="12" width="1.7109375" style="0" customWidth="1"/>
    <col min="13" max="13" width="13.7109375" style="0" customWidth="1"/>
    <col min="14" max="14" width="1.7109375" style="0" customWidth="1"/>
    <col min="15" max="15" width="13.7109375" style="0" customWidth="1"/>
    <col min="16" max="16" width="1.7109375" style="0" customWidth="1"/>
    <col min="17" max="17" width="13.7109375" style="0" customWidth="1"/>
    <col min="18" max="18" width="1.7109375" style="0" customWidth="1"/>
    <col min="19" max="19" width="13.7109375" style="0" customWidth="1"/>
    <col min="20" max="20" width="1.7109375" style="0" customWidth="1"/>
    <col min="21" max="21" width="13.7109375" style="0" customWidth="1"/>
    <col min="22" max="16384" width="0" style="0" hidden="1" customWidth="1"/>
  </cols>
  <sheetData>
    <row r="1" spans="1:27" ht="18">
      <c r="A1" s="9" t="str">
        <f>+Cover!A9</f>
        <v>NAME OF MUNICIPALITY</v>
      </c>
      <c r="B1" s="10"/>
      <c r="C1" s="10"/>
      <c r="D1" s="10"/>
      <c r="E1" s="10"/>
      <c r="F1" s="10"/>
      <c r="G1" s="10"/>
      <c r="H1" s="10"/>
      <c r="I1" s="10"/>
      <c r="J1" s="10"/>
      <c r="K1" s="10"/>
      <c r="L1" s="10"/>
      <c r="M1" s="10"/>
      <c r="N1" s="10"/>
      <c r="O1" s="10"/>
      <c r="P1" s="10"/>
      <c r="Q1" s="278"/>
      <c r="R1" s="10"/>
      <c r="U1" s="241" t="s">
        <v>251</v>
      </c>
      <c r="V1" s="11"/>
      <c r="W1" s="11"/>
      <c r="X1" s="11"/>
      <c r="Y1" s="11"/>
      <c r="Z1" s="11"/>
      <c r="AA1" s="11"/>
    </row>
    <row r="2" spans="1:27" ht="18">
      <c r="A2" s="12" t="s">
        <v>268</v>
      </c>
      <c r="B2" s="10"/>
      <c r="C2" s="10"/>
      <c r="D2" s="10"/>
      <c r="E2" s="10"/>
      <c r="F2" s="10"/>
      <c r="G2" s="10"/>
      <c r="H2" s="10"/>
      <c r="I2" s="10"/>
      <c r="J2" s="10"/>
      <c r="K2" s="10"/>
      <c r="L2" s="10"/>
      <c r="M2" s="10"/>
      <c r="N2" s="10"/>
      <c r="O2" s="10"/>
      <c r="P2" s="10"/>
      <c r="Q2" s="278"/>
      <c r="R2" s="10"/>
      <c r="S2" s="10"/>
      <c r="T2" s="10"/>
      <c r="U2" s="10"/>
      <c r="V2" s="11"/>
      <c r="W2" s="11"/>
      <c r="X2" s="11"/>
      <c r="Y2" s="11"/>
      <c r="Z2" s="11"/>
      <c r="AA2" s="11"/>
    </row>
    <row r="3" spans="1:27" ht="15.75" thickBot="1">
      <c r="A3" s="100" t="str">
        <f>+Cover!A15</f>
        <v>For the Year Ended December 31, 2015</v>
      </c>
      <c r="B3" s="14"/>
      <c r="C3" s="14"/>
      <c r="D3" s="14"/>
      <c r="E3" s="14"/>
      <c r="F3" s="14"/>
      <c r="G3" s="14"/>
      <c r="H3" s="14"/>
      <c r="I3" s="14"/>
      <c r="J3" s="14"/>
      <c r="K3" s="14"/>
      <c r="L3" s="14"/>
      <c r="M3" s="14"/>
      <c r="N3" s="14"/>
      <c r="O3" s="14"/>
      <c r="P3" s="14"/>
      <c r="Q3" s="14"/>
      <c r="R3" s="14"/>
      <c r="S3" s="15"/>
      <c r="T3" s="15"/>
      <c r="U3" s="16"/>
      <c r="V3" s="17"/>
      <c r="W3" s="17"/>
      <c r="X3" s="17"/>
      <c r="Y3" s="17"/>
      <c r="Z3" s="17"/>
      <c r="AA3" s="17"/>
    </row>
    <row r="4" spans="1:27" ht="15.75" thickTop="1">
      <c r="A4" s="18"/>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15">
      <c r="A5" s="21"/>
      <c r="B5" s="21"/>
      <c r="C5" s="21"/>
      <c r="D5" s="21"/>
      <c r="E5" s="21"/>
      <c r="F5" s="21"/>
      <c r="G5" s="227" t="s">
        <v>484</v>
      </c>
      <c r="H5" s="227"/>
      <c r="I5" s="227" t="s">
        <v>484</v>
      </c>
      <c r="J5" s="227"/>
      <c r="K5" s="227" t="s">
        <v>484</v>
      </c>
      <c r="L5" s="227"/>
      <c r="M5" s="227" t="s">
        <v>484</v>
      </c>
      <c r="N5" s="227"/>
      <c r="O5" s="227" t="s">
        <v>484</v>
      </c>
      <c r="P5" s="227"/>
      <c r="Q5" s="227" t="s">
        <v>484</v>
      </c>
      <c r="R5" s="21"/>
      <c r="S5" s="255" t="s">
        <v>476</v>
      </c>
      <c r="T5" s="277"/>
      <c r="U5" s="89"/>
      <c r="V5" s="17"/>
      <c r="W5" s="17"/>
      <c r="X5" s="17"/>
      <c r="Y5" s="17"/>
      <c r="Z5" s="17"/>
      <c r="AA5" s="17"/>
    </row>
    <row r="6" spans="1:27" ht="15">
      <c r="A6" s="21"/>
      <c r="B6" s="21"/>
      <c r="C6" s="21"/>
      <c r="D6" s="21"/>
      <c r="E6" s="21"/>
      <c r="F6" s="21"/>
      <c r="G6" s="272" t="s">
        <v>87</v>
      </c>
      <c r="H6" s="22"/>
      <c r="I6" s="272" t="s">
        <v>87</v>
      </c>
      <c r="J6" s="22"/>
      <c r="K6" s="272" t="s">
        <v>87</v>
      </c>
      <c r="L6" s="22"/>
      <c r="M6" s="272" t="s">
        <v>87</v>
      </c>
      <c r="N6" s="22"/>
      <c r="O6" s="272" t="s">
        <v>87</v>
      </c>
      <c r="P6" s="227"/>
      <c r="Q6" s="272" t="s">
        <v>87</v>
      </c>
      <c r="R6" s="21"/>
      <c r="S6" s="347" t="s">
        <v>724</v>
      </c>
      <c r="T6" s="23"/>
      <c r="U6" s="348" t="s">
        <v>715</v>
      </c>
      <c r="V6" s="17"/>
      <c r="W6" s="17"/>
      <c r="X6" s="17"/>
      <c r="Y6" s="17"/>
      <c r="Z6" s="17"/>
      <c r="AA6" s="17"/>
    </row>
    <row r="7" spans="1:27" ht="15">
      <c r="A7" s="684" t="s">
        <v>264</v>
      </c>
      <c r="B7" s="690"/>
      <c r="C7" s="690"/>
      <c r="D7" s="690"/>
      <c r="E7" s="27"/>
      <c r="F7" s="27"/>
      <c r="G7" s="27"/>
      <c r="H7" s="27"/>
      <c r="I7" s="27"/>
      <c r="J7" s="27"/>
      <c r="K7" s="27"/>
      <c r="L7" s="27"/>
      <c r="M7" s="27"/>
      <c r="N7" s="27"/>
      <c r="O7" s="27"/>
      <c r="P7" s="27"/>
      <c r="Q7" s="27"/>
      <c r="R7" s="27"/>
      <c r="S7" s="28"/>
      <c r="T7" s="27"/>
      <c r="U7" s="228"/>
      <c r="V7" s="17"/>
      <c r="W7" s="17"/>
      <c r="X7" s="17"/>
      <c r="Y7" s="17"/>
      <c r="Z7" s="17"/>
      <c r="AA7" s="17"/>
    </row>
    <row r="8" spans="1:27" ht="15">
      <c r="A8" s="30" t="s">
        <v>228</v>
      </c>
      <c r="B8" s="283"/>
      <c r="C8" s="279"/>
      <c r="D8" s="279"/>
      <c r="E8" s="279"/>
      <c r="F8" s="280"/>
      <c r="G8" s="149">
        <v>0</v>
      </c>
      <c r="H8" s="149"/>
      <c r="I8" s="149">
        <v>0</v>
      </c>
      <c r="J8" s="149"/>
      <c r="K8" s="149">
        <v>0</v>
      </c>
      <c r="L8" s="149"/>
      <c r="M8" s="149">
        <v>0</v>
      </c>
      <c r="N8" s="149"/>
      <c r="O8" s="149">
        <v>0</v>
      </c>
      <c r="P8" s="21"/>
      <c r="Q8" s="149">
        <v>0</v>
      </c>
      <c r="R8" s="21"/>
      <c r="S8" s="31">
        <f>SUM(G8:Q8)</f>
        <v>0</v>
      </c>
      <c r="T8" s="229"/>
      <c r="U8" s="149">
        <v>0</v>
      </c>
      <c r="V8" s="17"/>
      <c r="W8" s="17"/>
      <c r="X8" s="17"/>
      <c r="Y8" s="17"/>
      <c r="Z8" s="17"/>
      <c r="AA8" s="17"/>
    </row>
    <row r="9" spans="1:27" ht="15">
      <c r="A9" s="30" t="s">
        <v>377</v>
      </c>
      <c r="B9" s="283"/>
      <c r="C9" s="279"/>
      <c r="D9" s="279"/>
      <c r="E9" s="279"/>
      <c r="F9" s="280"/>
      <c r="G9" s="33">
        <v>0</v>
      </c>
      <c r="H9" s="33"/>
      <c r="I9" s="33">
        <v>0</v>
      </c>
      <c r="J9" s="33"/>
      <c r="K9" s="33">
        <v>0</v>
      </c>
      <c r="L9" s="33"/>
      <c r="M9" s="33">
        <v>0</v>
      </c>
      <c r="N9" s="33"/>
      <c r="O9" s="33">
        <v>0</v>
      </c>
      <c r="P9" s="62"/>
      <c r="Q9" s="33">
        <v>0</v>
      </c>
      <c r="R9" s="62"/>
      <c r="S9" s="32">
        <f>SUM(G9:Q9)</f>
        <v>0</v>
      </c>
      <c r="T9" s="229"/>
      <c r="U9" s="33">
        <v>0</v>
      </c>
      <c r="V9" s="17"/>
      <c r="W9" s="17"/>
      <c r="X9" s="17"/>
      <c r="Y9" s="17"/>
      <c r="Z9" s="17"/>
      <c r="AA9" s="17"/>
    </row>
    <row r="10" spans="1:27" ht="15">
      <c r="A10" s="30" t="s">
        <v>620</v>
      </c>
      <c r="B10" s="284"/>
      <c r="C10" s="281"/>
      <c r="D10" s="281"/>
      <c r="E10" s="281"/>
      <c r="F10" s="281"/>
      <c r="G10" s="37">
        <v>0</v>
      </c>
      <c r="H10" s="45"/>
      <c r="I10" s="37">
        <v>0</v>
      </c>
      <c r="J10" s="45"/>
      <c r="K10" s="37">
        <v>0</v>
      </c>
      <c r="L10" s="45"/>
      <c r="M10" s="37">
        <v>0</v>
      </c>
      <c r="N10" s="45"/>
      <c r="O10" s="37">
        <v>0</v>
      </c>
      <c r="P10" s="17"/>
      <c r="Q10" s="37">
        <v>0</v>
      </c>
      <c r="R10" s="17"/>
      <c r="S10" s="36">
        <f>SUM(G10:Q10)</f>
        <v>0</v>
      </c>
      <c r="T10" s="230"/>
      <c r="U10" s="37">
        <v>0</v>
      </c>
      <c r="V10" s="17"/>
      <c r="W10" s="34"/>
      <c r="X10" s="17"/>
      <c r="Y10" s="35"/>
      <c r="Z10" s="17"/>
      <c r="AA10" s="35"/>
    </row>
    <row r="11" spans="1:27" ht="15.75" thickBot="1">
      <c r="A11" s="294"/>
      <c r="B11" s="6"/>
      <c r="C11" s="6"/>
      <c r="D11" s="6"/>
      <c r="E11" s="282"/>
      <c r="F11" s="282"/>
      <c r="G11" s="60">
        <f>SUM(G8:G10)</f>
        <v>0</v>
      </c>
      <c r="H11" s="117"/>
      <c r="I11" s="60">
        <f>SUM(I8:I10)</f>
        <v>0</v>
      </c>
      <c r="J11" s="117"/>
      <c r="K11" s="60">
        <f>SUM(K8:K10)</f>
        <v>0</v>
      </c>
      <c r="L11" s="117"/>
      <c r="M11" s="60">
        <f>SUM(M8:M10)</f>
        <v>0</v>
      </c>
      <c r="N11" s="117"/>
      <c r="O11" s="60">
        <f>SUM(O8:O10)</f>
        <v>0</v>
      </c>
      <c r="P11" s="39"/>
      <c r="Q11" s="60">
        <f>SUM(Q8:Q10)</f>
        <v>0</v>
      </c>
      <c r="R11" s="39"/>
      <c r="S11" s="59">
        <f>SUM(S8:S10)</f>
        <v>0</v>
      </c>
      <c r="T11" s="35"/>
      <c r="U11" s="60">
        <f>SUM(U8:U10)</f>
        <v>0</v>
      </c>
      <c r="V11" s="39"/>
      <c r="W11" s="39"/>
      <c r="X11" s="39"/>
      <c r="Y11" s="39"/>
      <c r="Z11" s="39"/>
      <c r="AA11" s="39"/>
    </row>
    <row r="12" spans="1:27" ht="15.75" thickTop="1">
      <c r="A12" s="40"/>
      <c r="B12" s="39"/>
      <c r="C12" s="39"/>
      <c r="D12" s="39"/>
      <c r="E12" s="39"/>
      <c r="F12" s="39"/>
      <c r="G12" s="42"/>
      <c r="H12" s="42"/>
      <c r="I12" s="42"/>
      <c r="J12" s="42"/>
      <c r="K12" s="42"/>
      <c r="L12" s="42"/>
      <c r="M12" s="42"/>
      <c r="N12" s="42"/>
      <c r="O12" s="42"/>
      <c r="P12" s="39"/>
      <c r="Q12" s="42"/>
      <c r="R12" s="39"/>
      <c r="S12" s="41"/>
      <c r="T12" s="35"/>
      <c r="U12" s="42"/>
      <c r="V12" s="39"/>
      <c r="W12" s="39"/>
      <c r="X12" s="39"/>
      <c r="Y12" s="39"/>
      <c r="Z12" s="39"/>
      <c r="AA12" s="39"/>
    </row>
    <row r="13" spans="1:27" ht="15">
      <c r="A13" s="9" t="s">
        <v>265</v>
      </c>
      <c r="B13" s="6"/>
      <c r="C13" s="6"/>
      <c r="D13" s="6"/>
      <c r="E13" s="282"/>
      <c r="F13" s="282"/>
      <c r="G13" s="234"/>
      <c r="H13" s="234"/>
      <c r="I13" s="234"/>
      <c r="J13" s="234"/>
      <c r="K13" s="234"/>
      <c r="L13" s="234"/>
      <c r="M13" s="234"/>
      <c r="N13" s="234"/>
      <c r="O13" s="234"/>
      <c r="P13" s="43"/>
      <c r="Q13" s="234"/>
      <c r="R13" s="43"/>
      <c r="S13" s="235"/>
      <c r="T13" s="234"/>
      <c r="U13" s="234"/>
      <c r="V13" s="39"/>
      <c r="W13" s="39"/>
      <c r="X13" s="39"/>
      <c r="Y13" s="39"/>
      <c r="Z13" s="39"/>
      <c r="AA13" s="17"/>
    </row>
    <row r="14" spans="1:27" ht="15" customHeight="1">
      <c r="A14" s="30" t="s">
        <v>266</v>
      </c>
      <c r="B14" s="6"/>
      <c r="C14" s="6"/>
      <c r="D14" s="6"/>
      <c r="E14" s="6"/>
      <c r="F14" s="6"/>
      <c r="G14" s="78">
        <v>0</v>
      </c>
      <c r="H14" s="78"/>
      <c r="I14" s="78">
        <v>0</v>
      </c>
      <c r="J14" s="78"/>
      <c r="K14" s="78">
        <v>0</v>
      </c>
      <c r="L14" s="78"/>
      <c r="M14" s="78">
        <v>0</v>
      </c>
      <c r="N14" s="78"/>
      <c r="O14" s="78">
        <v>0</v>
      </c>
      <c r="P14" s="43"/>
      <c r="Q14" s="78">
        <v>0</v>
      </c>
      <c r="R14" s="43"/>
      <c r="S14" s="31">
        <f>SUM(G14:Q14)</f>
        <v>0</v>
      </c>
      <c r="T14" s="43"/>
      <c r="U14" s="78">
        <v>0</v>
      </c>
      <c r="V14" s="39"/>
      <c r="W14" s="39"/>
      <c r="X14" s="39"/>
      <c r="Y14" s="39"/>
      <c r="Z14" s="39"/>
      <c r="AA14" s="17"/>
    </row>
    <row r="15" spans="1:27" ht="15" customHeight="1">
      <c r="A15" s="138" t="s">
        <v>267</v>
      </c>
      <c r="B15" s="6"/>
      <c r="C15" s="6"/>
      <c r="D15" s="6"/>
      <c r="E15" s="6"/>
      <c r="F15" s="6"/>
      <c r="G15" s="47">
        <v>0</v>
      </c>
      <c r="H15" s="119"/>
      <c r="I15" s="47">
        <v>0</v>
      </c>
      <c r="J15" s="119"/>
      <c r="K15" s="47">
        <v>0</v>
      </c>
      <c r="L15" s="119"/>
      <c r="M15" s="47">
        <v>0</v>
      </c>
      <c r="N15" s="119"/>
      <c r="O15" s="47">
        <v>0</v>
      </c>
      <c r="P15" s="17"/>
      <c r="Q15" s="47">
        <v>0</v>
      </c>
      <c r="R15" s="17"/>
      <c r="S15" s="36">
        <f>SUM(G15:Q15)</f>
        <v>0</v>
      </c>
      <c r="T15" s="35"/>
      <c r="U15" s="47">
        <v>0</v>
      </c>
      <c r="V15" s="17"/>
      <c r="W15" s="34"/>
      <c r="X15" s="17"/>
      <c r="Y15" s="34"/>
      <c r="Z15" s="17"/>
      <c r="AA15" s="17"/>
    </row>
    <row r="16" spans="1:27" ht="15.75" thickBot="1">
      <c r="A16" s="294"/>
      <c r="B16" s="6"/>
      <c r="C16" s="6"/>
      <c r="D16" s="6"/>
      <c r="E16" s="254"/>
      <c r="F16" s="254"/>
      <c r="G16" s="285">
        <f>SUM(G14:G15)</f>
        <v>0</v>
      </c>
      <c r="H16" s="91"/>
      <c r="I16" s="285">
        <f>SUM(I14:I15)</f>
        <v>0</v>
      </c>
      <c r="J16" s="91"/>
      <c r="K16" s="285">
        <f>SUM(K14:K15)</f>
        <v>0</v>
      </c>
      <c r="L16" s="91"/>
      <c r="M16" s="285">
        <f>SUM(M14:M15)</f>
        <v>0</v>
      </c>
      <c r="N16" s="91"/>
      <c r="O16" s="285">
        <f>SUM(O14:O15)</f>
        <v>0</v>
      </c>
      <c r="P16" s="39"/>
      <c r="Q16" s="285">
        <f>SUM(Q14:Q15)</f>
        <v>0</v>
      </c>
      <c r="R16" s="39"/>
      <c r="S16" s="286">
        <f>SUM(S14:S15)</f>
        <v>0</v>
      </c>
      <c r="T16" s="39"/>
      <c r="U16" s="285">
        <f>SUM(U14:U15)</f>
        <v>0</v>
      </c>
      <c r="V16" s="17"/>
      <c r="W16" s="34"/>
      <c r="X16" s="17"/>
      <c r="Y16" s="34"/>
      <c r="Z16" s="17"/>
      <c r="AA16" s="17"/>
    </row>
    <row r="17" spans="1:27" ht="15.75" thickTop="1">
      <c r="A17" s="294"/>
      <c r="B17" s="6"/>
      <c r="C17" s="6"/>
      <c r="D17" s="6"/>
      <c r="E17" s="254"/>
      <c r="F17" s="254"/>
      <c r="G17" s="91"/>
      <c r="H17" s="91"/>
      <c r="I17" s="91"/>
      <c r="J17" s="91"/>
      <c r="K17" s="91"/>
      <c r="L17" s="91"/>
      <c r="M17" s="91"/>
      <c r="N17" s="91"/>
      <c r="O17" s="91"/>
      <c r="P17" s="39"/>
      <c r="Q17" s="91"/>
      <c r="R17" s="39"/>
      <c r="S17" s="90"/>
      <c r="T17" s="39"/>
      <c r="U17" s="91"/>
      <c r="V17" s="17"/>
      <c r="W17" s="34"/>
      <c r="X17" s="17"/>
      <c r="Y17" s="34"/>
      <c r="Z17" s="17"/>
      <c r="AA17" s="17"/>
    </row>
    <row r="18" spans="1:27" ht="15">
      <c r="A18" s="12" t="s">
        <v>269</v>
      </c>
      <c r="B18" s="21"/>
      <c r="C18" s="17"/>
      <c r="D18" s="17"/>
      <c r="E18" s="17"/>
      <c r="F18" s="17"/>
      <c r="G18" s="35"/>
      <c r="H18" s="35"/>
      <c r="I18" s="35"/>
      <c r="J18" s="35"/>
      <c r="K18" s="35"/>
      <c r="L18" s="35"/>
      <c r="M18" s="35"/>
      <c r="N18" s="35"/>
      <c r="O18" s="35"/>
      <c r="P18" s="17"/>
      <c r="Q18" s="35"/>
      <c r="R18" s="17"/>
      <c r="S18" s="34"/>
      <c r="T18" s="35"/>
      <c r="U18" s="35"/>
      <c r="V18" s="17"/>
      <c r="W18" s="34"/>
      <c r="X18" s="17"/>
      <c r="Y18" s="34"/>
      <c r="Z18" s="17"/>
      <c r="AA18" s="17"/>
    </row>
    <row r="19" spans="1:27" ht="15">
      <c r="A19" s="236" t="s">
        <v>270</v>
      </c>
      <c r="B19" s="248"/>
      <c r="C19" s="248"/>
      <c r="D19" s="248"/>
      <c r="E19" s="254"/>
      <c r="F19" s="254"/>
      <c r="G19" s="78">
        <v>0</v>
      </c>
      <c r="H19" s="78"/>
      <c r="I19" s="78">
        <v>0</v>
      </c>
      <c r="J19" s="78"/>
      <c r="K19" s="78">
        <v>0</v>
      </c>
      <c r="L19" s="78"/>
      <c r="M19" s="78">
        <v>0</v>
      </c>
      <c r="N19" s="78"/>
      <c r="O19" s="78">
        <v>0</v>
      </c>
      <c r="P19" s="43"/>
      <c r="Q19" s="78">
        <v>0</v>
      </c>
      <c r="R19" s="43"/>
      <c r="S19" s="31">
        <f>SUM(G19:Q19)</f>
        <v>0</v>
      </c>
      <c r="T19" s="43"/>
      <c r="U19" s="78">
        <v>0</v>
      </c>
      <c r="V19" s="17"/>
      <c r="W19" s="34"/>
      <c r="X19" s="17"/>
      <c r="Y19" s="34"/>
      <c r="Z19" s="17"/>
      <c r="AA19" s="17"/>
    </row>
    <row r="20" spans="1:27" ht="15">
      <c r="A20" s="236" t="s">
        <v>395</v>
      </c>
      <c r="B20" s="254"/>
      <c r="C20" s="254"/>
      <c r="D20" s="254"/>
      <c r="E20" s="254"/>
      <c r="F20" s="254"/>
      <c r="G20" s="47">
        <v>0</v>
      </c>
      <c r="H20" s="119"/>
      <c r="I20" s="47">
        <v>0</v>
      </c>
      <c r="J20" s="119"/>
      <c r="K20" s="47">
        <v>0</v>
      </c>
      <c r="L20" s="119"/>
      <c r="M20" s="47">
        <v>0</v>
      </c>
      <c r="N20" s="119"/>
      <c r="O20" s="47">
        <v>0</v>
      </c>
      <c r="P20" s="17"/>
      <c r="Q20" s="47">
        <v>0</v>
      </c>
      <c r="R20" s="17"/>
      <c r="S20" s="36">
        <f>SUM(G20:Q20)</f>
        <v>0</v>
      </c>
      <c r="T20" s="35"/>
      <c r="U20" s="47">
        <v>0</v>
      </c>
      <c r="V20" s="17"/>
      <c r="W20" s="34"/>
      <c r="X20" s="17"/>
      <c r="Y20" s="34"/>
      <c r="Z20" s="17"/>
      <c r="AA20" s="17"/>
    </row>
    <row r="21" spans="1:27" ht="15">
      <c r="A21" s="254"/>
      <c r="B21" s="248"/>
      <c r="C21" s="248"/>
      <c r="D21" s="248"/>
      <c r="E21" s="248"/>
      <c r="F21" s="248"/>
      <c r="G21" s="47">
        <f>SUM(G19:G20)</f>
        <v>0</v>
      </c>
      <c r="H21" s="119"/>
      <c r="I21" s="47">
        <f>SUM(I19:I20)</f>
        <v>0</v>
      </c>
      <c r="J21" s="119"/>
      <c r="K21" s="47">
        <f>SUM(K19:K20)</f>
        <v>0</v>
      </c>
      <c r="L21" s="119"/>
      <c r="M21" s="47">
        <f>SUM(M19:M20)</f>
        <v>0</v>
      </c>
      <c r="N21" s="119"/>
      <c r="O21" s="47">
        <f>SUM(O19:O20)</f>
        <v>0</v>
      </c>
      <c r="P21" s="35"/>
      <c r="Q21" s="47">
        <f>SUM(Q19:Q20)</f>
        <v>0</v>
      </c>
      <c r="R21" s="35"/>
      <c r="S21" s="46">
        <f>SUM(S19:S20)</f>
        <v>0</v>
      </c>
      <c r="T21" s="35"/>
      <c r="U21" s="47">
        <f>SUM(U19:U20)</f>
        <v>0</v>
      </c>
      <c r="V21" s="17"/>
      <c r="W21" s="17"/>
      <c r="X21" s="17"/>
      <c r="Y21" s="17"/>
      <c r="Z21" s="17"/>
      <c r="AA21" s="17"/>
    </row>
    <row r="22" spans="1:27" ht="15">
      <c r="A22" s="256" t="s">
        <v>271</v>
      </c>
      <c r="B22" s="248"/>
      <c r="C22" s="248"/>
      <c r="D22" s="248"/>
      <c r="E22" s="248"/>
      <c r="F22" s="248"/>
      <c r="G22" s="288"/>
      <c r="H22" s="288"/>
      <c r="I22" s="288"/>
      <c r="J22" s="288"/>
      <c r="K22" s="288"/>
      <c r="L22" s="288"/>
      <c r="M22" s="288"/>
      <c r="N22" s="288"/>
      <c r="O22" s="288"/>
      <c r="P22" s="254"/>
      <c r="Q22" s="288"/>
      <c r="R22" s="254"/>
      <c r="S22" s="289"/>
      <c r="T22" s="287"/>
      <c r="U22" s="288"/>
      <c r="V22" s="17"/>
      <c r="W22" s="17"/>
      <c r="X22" s="17"/>
      <c r="Y22" s="17"/>
      <c r="Z22" s="17"/>
      <c r="AA22" s="17"/>
    </row>
    <row r="23" spans="1:27" ht="15">
      <c r="A23" s="236" t="s">
        <v>88</v>
      </c>
      <c r="B23" s="248"/>
      <c r="C23" s="248"/>
      <c r="D23" s="248"/>
      <c r="E23" s="248"/>
      <c r="F23" s="248"/>
      <c r="G23" s="33">
        <v>0</v>
      </c>
      <c r="H23" s="33"/>
      <c r="I23" s="33">
        <v>0</v>
      </c>
      <c r="J23" s="33"/>
      <c r="K23" s="33">
        <v>0</v>
      </c>
      <c r="L23" s="33"/>
      <c r="M23" s="33">
        <v>0</v>
      </c>
      <c r="N23" s="33"/>
      <c r="O23" s="33">
        <v>0</v>
      </c>
      <c r="P23" s="62"/>
      <c r="Q23" s="33">
        <v>0</v>
      </c>
      <c r="R23" s="62"/>
      <c r="S23" s="32">
        <f>SUM(G23:Q23)</f>
        <v>0</v>
      </c>
      <c r="T23" s="229"/>
      <c r="U23" s="33">
        <v>0</v>
      </c>
      <c r="V23" s="17"/>
      <c r="W23" s="17"/>
      <c r="X23" s="17"/>
      <c r="Y23" s="17"/>
      <c r="Z23" s="17"/>
      <c r="AA23" s="17"/>
    </row>
    <row r="24" spans="1:27" ht="15">
      <c r="A24" s="236" t="s">
        <v>89</v>
      </c>
      <c r="B24" s="254"/>
      <c r="C24" s="254"/>
      <c r="D24" s="254"/>
      <c r="E24" s="254"/>
      <c r="F24" s="254"/>
      <c r="G24" s="33">
        <v>0</v>
      </c>
      <c r="H24" s="33"/>
      <c r="I24" s="33">
        <v>0</v>
      </c>
      <c r="J24" s="33"/>
      <c r="K24" s="33">
        <v>0</v>
      </c>
      <c r="L24" s="33"/>
      <c r="M24" s="33">
        <v>0</v>
      </c>
      <c r="N24" s="33"/>
      <c r="O24" s="33">
        <v>0</v>
      </c>
      <c r="P24" s="62"/>
      <c r="Q24" s="33">
        <v>0</v>
      </c>
      <c r="R24" s="62"/>
      <c r="S24" s="32">
        <f>SUM(G24:Q24)</f>
        <v>0</v>
      </c>
      <c r="T24" s="229"/>
      <c r="U24" s="33">
        <v>0</v>
      </c>
      <c r="V24" s="17"/>
      <c r="W24" s="17"/>
      <c r="X24" s="17"/>
      <c r="Y24" s="17"/>
      <c r="Z24" s="17"/>
      <c r="AA24" s="17"/>
    </row>
    <row r="25" spans="1:27" ht="15">
      <c r="A25" s="236" t="s">
        <v>496</v>
      </c>
      <c r="B25" s="248"/>
      <c r="C25" s="248"/>
      <c r="D25" s="248"/>
      <c r="E25" s="248"/>
      <c r="F25" s="248"/>
      <c r="G25" s="37">
        <v>0</v>
      </c>
      <c r="H25" s="45"/>
      <c r="I25" s="37">
        <v>0</v>
      </c>
      <c r="J25" s="45"/>
      <c r="K25" s="37">
        <v>0</v>
      </c>
      <c r="L25" s="45"/>
      <c r="M25" s="37">
        <v>0</v>
      </c>
      <c r="N25" s="45"/>
      <c r="O25" s="37">
        <v>0</v>
      </c>
      <c r="P25" s="17"/>
      <c r="Q25" s="37">
        <v>0</v>
      </c>
      <c r="R25" s="17"/>
      <c r="S25" s="36">
        <f>SUM(G25:Q25)</f>
        <v>0</v>
      </c>
      <c r="T25" s="230"/>
      <c r="U25" s="37">
        <v>0</v>
      </c>
      <c r="V25" s="17"/>
      <c r="W25" s="17"/>
      <c r="X25" s="17"/>
      <c r="Y25" s="17"/>
      <c r="Z25" s="17"/>
      <c r="AA25" s="17"/>
    </row>
    <row r="26" spans="1:27" ht="15">
      <c r="A26" s="256"/>
      <c r="B26" s="248"/>
      <c r="C26" s="248"/>
      <c r="D26" s="248"/>
      <c r="E26" s="248"/>
      <c r="F26" s="248"/>
      <c r="G26" s="232">
        <f>SUM(G23:G25)</f>
        <v>0</v>
      </c>
      <c r="H26" s="42"/>
      <c r="I26" s="232">
        <f>SUM(I23:I25)</f>
        <v>0</v>
      </c>
      <c r="J26" s="42"/>
      <c r="K26" s="232">
        <f>SUM(K23:K25)</f>
        <v>0</v>
      </c>
      <c r="L26" s="42"/>
      <c r="M26" s="232">
        <f>SUM(M23:M25)</f>
        <v>0</v>
      </c>
      <c r="N26" s="42"/>
      <c r="O26" s="232">
        <f>SUM(O23:O25)</f>
        <v>0</v>
      </c>
      <c r="P26" s="35"/>
      <c r="Q26" s="232">
        <f>SUM(Q23:Q25)</f>
        <v>0</v>
      </c>
      <c r="R26" s="35"/>
      <c r="S26" s="233">
        <f>SUM(S23:S25)</f>
        <v>0</v>
      </c>
      <c r="T26" s="35"/>
      <c r="U26" s="232">
        <f>SUM(U23:U25)</f>
        <v>0</v>
      </c>
      <c r="V26" s="17"/>
      <c r="W26" s="17"/>
      <c r="X26" s="17"/>
      <c r="Y26" s="17"/>
      <c r="Z26" s="17"/>
      <c r="AA26" s="17"/>
    </row>
    <row r="27" spans="1:27" ht="15">
      <c r="A27" s="292" t="s">
        <v>272</v>
      </c>
      <c r="B27" s="254"/>
      <c r="C27" s="254"/>
      <c r="D27" s="254"/>
      <c r="E27" s="254"/>
      <c r="F27" s="254"/>
      <c r="G27" s="290"/>
      <c r="H27" s="290"/>
      <c r="I27" s="290"/>
      <c r="J27" s="290"/>
      <c r="K27" s="290"/>
      <c r="L27" s="290"/>
      <c r="M27" s="290"/>
      <c r="N27" s="290"/>
      <c r="O27" s="290"/>
      <c r="P27" s="254"/>
      <c r="Q27" s="290"/>
      <c r="R27" s="254"/>
      <c r="S27" s="291"/>
      <c r="T27" s="287"/>
      <c r="U27" s="290"/>
      <c r="V27" s="17"/>
      <c r="W27" s="17"/>
      <c r="X27" s="17"/>
      <c r="Y27" s="17"/>
      <c r="Z27" s="17"/>
      <c r="AA27" s="17"/>
    </row>
    <row r="28" spans="1:27" ht="15">
      <c r="A28" s="295" t="s">
        <v>271</v>
      </c>
      <c r="B28" s="248"/>
      <c r="C28" s="248"/>
      <c r="D28" s="248"/>
      <c r="E28" s="248"/>
      <c r="F28" s="248"/>
      <c r="G28" s="301">
        <f>+G21-G26</f>
        <v>0</v>
      </c>
      <c r="H28" s="293"/>
      <c r="I28" s="301">
        <f>+I21-I26</f>
        <v>0</v>
      </c>
      <c r="J28" s="293"/>
      <c r="K28" s="301">
        <f>+K21-K26</f>
        <v>0</v>
      </c>
      <c r="L28" s="293"/>
      <c r="M28" s="301">
        <f>+M21-M26</f>
        <v>0</v>
      </c>
      <c r="N28" s="293"/>
      <c r="O28" s="301">
        <f>+O21-O26</f>
        <v>0</v>
      </c>
      <c r="P28" s="254"/>
      <c r="Q28" s="301">
        <f>+Q21-Q26</f>
        <v>0</v>
      </c>
      <c r="R28" s="254"/>
      <c r="S28" s="302">
        <f>+S21-S26</f>
        <v>0</v>
      </c>
      <c r="T28" s="287"/>
      <c r="U28" s="301">
        <f>+U21-U26</f>
        <v>0</v>
      </c>
      <c r="V28" s="17"/>
      <c r="W28" s="17"/>
      <c r="X28" s="17"/>
      <c r="Y28" s="17"/>
      <c r="Z28" s="17"/>
      <c r="AA28" s="17"/>
    </row>
    <row r="29" spans="1:21" ht="14.25">
      <c r="A29" s="296"/>
      <c r="B29" s="248"/>
      <c r="C29" s="248"/>
      <c r="D29" s="248"/>
      <c r="E29" s="248"/>
      <c r="F29" s="248"/>
      <c r="G29" s="248"/>
      <c r="H29" s="248"/>
      <c r="I29" s="248"/>
      <c r="J29" s="248"/>
      <c r="K29" s="248"/>
      <c r="L29" s="248"/>
      <c r="M29" s="248"/>
      <c r="N29" s="248"/>
      <c r="O29" s="248"/>
      <c r="P29" s="248"/>
      <c r="Q29" s="248"/>
      <c r="R29" s="248"/>
      <c r="S29" s="299"/>
      <c r="T29" s="248"/>
      <c r="U29" s="248"/>
    </row>
    <row r="30" spans="1:21" ht="15">
      <c r="A30" s="242" t="s">
        <v>273</v>
      </c>
      <c r="B30" s="248"/>
      <c r="C30" s="248"/>
      <c r="D30" s="248"/>
      <c r="E30" s="248"/>
      <c r="F30" s="248"/>
      <c r="G30" s="250">
        <v>0</v>
      </c>
      <c r="H30" s="249"/>
      <c r="I30" s="250">
        <v>0</v>
      </c>
      <c r="J30" s="249"/>
      <c r="K30" s="250">
        <v>0</v>
      </c>
      <c r="L30" s="249"/>
      <c r="M30" s="250">
        <v>0</v>
      </c>
      <c r="N30" s="249"/>
      <c r="O30" s="250">
        <v>0</v>
      </c>
      <c r="P30" s="249"/>
      <c r="Q30" s="250">
        <v>0</v>
      </c>
      <c r="R30" s="249"/>
      <c r="S30" s="252">
        <f>SUM(G30:Q30)</f>
        <v>0</v>
      </c>
      <c r="T30" s="249"/>
      <c r="U30" s="250">
        <v>0</v>
      </c>
    </row>
    <row r="31" spans="1:21" ht="15.75" thickBot="1">
      <c r="A31" s="9" t="s">
        <v>274</v>
      </c>
      <c r="B31" s="6"/>
      <c r="C31" s="6"/>
      <c r="D31" s="6"/>
      <c r="E31" s="6"/>
      <c r="F31" s="6"/>
      <c r="G31" s="251">
        <f>+G28+G30</f>
        <v>0</v>
      </c>
      <c r="H31" s="300"/>
      <c r="I31" s="251">
        <f>+I28+I30</f>
        <v>0</v>
      </c>
      <c r="J31" s="300"/>
      <c r="K31" s="251">
        <f>+K28+K30</f>
        <v>0</v>
      </c>
      <c r="L31" s="300"/>
      <c r="M31" s="251">
        <f>+M28+M30</f>
        <v>0</v>
      </c>
      <c r="N31" s="300"/>
      <c r="O31" s="251">
        <f>+O28+O30</f>
        <v>0</v>
      </c>
      <c r="P31" s="300"/>
      <c r="Q31" s="251">
        <f>+Q28+Q30</f>
        <v>0</v>
      </c>
      <c r="R31" s="300"/>
      <c r="S31" s="253">
        <f>+S28+S30</f>
        <v>0</v>
      </c>
      <c r="T31" s="300"/>
      <c r="U31" s="251">
        <f>+U28+U30</f>
        <v>0</v>
      </c>
    </row>
    <row r="32" spans="1:21" ht="15" thickTop="1">
      <c r="A32" s="297"/>
      <c r="B32" s="6"/>
      <c r="C32" s="6"/>
      <c r="D32" s="6"/>
      <c r="E32" s="6"/>
      <c r="F32" s="6"/>
      <c r="G32" s="6"/>
      <c r="H32" s="6"/>
      <c r="I32" s="6"/>
      <c r="J32" s="6"/>
      <c r="K32" s="6"/>
      <c r="L32" s="6"/>
      <c r="M32" s="6"/>
      <c r="N32" s="6"/>
      <c r="O32" s="6"/>
      <c r="P32" s="6"/>
      <c r="Q32" s="6"/>
      <c r="R32" s="6"/>
      <c r="S32" s="6"/>
      <c r="T32" s="6"/>
      <c r="U32" s="6"/>
    </row>
    <row r="33" ht="14.25">
      <c r="A33" s="298"/>
    </row>
  </sheetData>
  <sheetProtection/>
  <mergeCells count="1">
    <mergeCell ref="A7:D7"/>
  </mergeCells>
  <printOptions horizontalCentered="1"/>
  <pageMargins left="0.5118110236220472" right="0.5118110236220472" top="0.5118110236220472" bottom="0.5118110236220472" header="0.5118110236220472" footer="0.5118110236220472"/>
  <pageSetup horizontalDpi="600" verticalDpi="600" orientation="landscape" paperSize="5" r:id="rId1"/>
  <headerFooter alignWithMargins="0">
    <oddFooter>&amp;C27</oddFooter>
  </headerFooter>
</worksheet>
</file>

<file path=xl/worksheets/sheet17.xml><?xml version="1.0" encoding="utf-8"?>
<worksheet xmlns="http://schemas.openxmlformats.org/spreadsheetml/2006/main" xmlns:r="http://schemas.openxmlformats.org/officeDocument/2006/relationships">
  <dimension ref="A1:AA39"/>
  <sheetViews>
    <sheetView zoomScalePageLayoutView="0" workbookViewId="0" topLeftCell="A16">
      <selection activeCell="A1" sqref="A1"/>
    </sheetView>
  </sheetViews>
  <sheetFormatPr defaultColWidth="0" defaultRowHeight="12.75"/>
  <cols>
    <col min="1" max="3" width="2.7109375" style="375" customWidth="1"/>
    <col min="4" max="6" width="12.7109375" style="375" customWidth="1"/>
    <col min="7" max="7" width="12.7109375" style="0" customWidth="1"/>
    <col min="8" max="8" width="1.7109375" style="0" customWidth="1"/>
    <col min="9" max="9" width="12.7109375" style="0" customWidth="1"/>
    <col min="10" max="10" width="1.7109375" style="0" customWidth="1"/>
    <col min="11" max="11" width="12.7109375" style="0" customWidth="1"/>
    <col min="12" max="12" width="1.7109375" style="0" customWidth="1"/>
    <col min="13" max="13" width="12.7109375" style="0" customWidth="1"/>
    <col min="14" max="14" width="1.7109375" style="0" customWidth="1"/>
    <col min="15" max="15" width="12.7109375" style="0" customWidth="1"/>
    <col min="16" max="16" width="1.7109375" style="0" customWidth="1"/>
    <col min="17" max="17" width="12.7109375" style="0" customWidth="1"/>
    <col min="18" max="18" width="1.7109375" style="0" customWidth="1"/>
    <col min="19" max="19" width="12.7109375" style="0" customWidth="1"/>
    <col min="20" max="20" width="1.7109375" style="0" customWidth="1"/>
    <col min="21" max="21" width="12.7109375" style="0" customWidth="1"/>
    <col min="22" max="16384" width="0" style="0" hidden="1" customWidth="1"/>
  </cols>
  <sheetData>
    <row r="1" spans="1:27" ht="18">
      <c r="A1" s="353" t="str">
        <f>+Cover!A9</f>
        <v>NAME OF MUNICIPALITY</v>
      </c>
      <c r="B1" s="435"/>
      <c r="C1" s="435"/>
      <c r="D1" s="435"/>
      <c r="E1" s="435"/>
      <c r="F1" s="435"/>
      <c r="G1" s="10"/>
      <c r="H1" s="10"/>
      <c r="I1" s="10"/>
      <c r="J1" s="10"/>
      <c r="K1" s="10"/>
      <c r="L1" s="10"/>
      <c r="M1" s="10"/>
      <c r="N1" s="10"/>
      <c r="O1" s="10"/>
      <c r="P1" s="10"/>
      <c r="Q1" s="10"/>
      <c r="R1" s="10"/>
      <c r="U1" s="241" t="s">
        <v>175</v>
      </c>
      <c r="V1" s="11"/>
      <c r="W1" s="11"/>
      <c r="X1" s="11"/>
      <c r="Y1" s="11"/>
      <c r="Z1" s="11"/>
      <c r="AA1" s="11"/>
    </row>
    <row r="2" spans="1:27" ht="18">
      <c r="A2" s="436" t="s">
        <v>326</v>
      </c>
      <c r="B2" s="435"/>
      <c r="C2" s="435"/>
      <c r="D2" s="435"/>
      <c r="E2" s="435"/>
      <c r="F2" s="435"/>
      <c r="G2" s="10"/>
      <c r="H2" s="10"/>
      <c r="I2" s="10"/>
      <c r="J2" s="10"/>
      <c r="K2" s="10"/>
      <c r="L2" s="10"/>
      <c r="M2" s="10"/>
      <c r="N2" s="10"/>
      <c r="O2" s="10"/>
      <c r="P2" s="10"/>
      <c r="Q2" s="10"/>
      <c r="R2" s="10"/>
      <c r="S2" s="10"/>
      <c r="T2" s="10"/>
      <c r="U2" s="10"/>
      <c r="V2" s="11"/>
      <c r="W2" s="11"/>
      <c r="X2" s="11"/>
      <c r="Y2" s="11"/>
      <c r="Z2" s="11"/>
      <c r="AA2" s="11"/>
    </row>
    <row r="3" spans="1:27" ht="15.75" thickBot="1">
      <c r="A3" s="437" t="s">
        <v>741</v>
      </c>
      <c r="B3" s="438"/>
      <c r="C3" s="438"/>
      <c r="D3" s="438"/>
      <c r="E3" s="438"/>
      <c r="F3" s="438"/>
      <c r="G3" s="14"/>
      <c r="H3" s="14"/>
      <c r="I3" s="14"/>
      <c r="J3" s="14"/>
      <c r="K3" s="14"/>
      <c r="L3" s="14"/>
      <c r="M3" s="14"/>
      <c r="N3" s="14"/>
      <c r="O3" s="14"/>
      <c r="P3" s="14"/>
      <c r="Q3" s="14"/>
      <c r="R3" s="14"/>
      <c r="S3" s="15"/>
      <c r="T3" s="15"/>
      <c r="U3" s="16"/>
      <c r="V3" s="17"/>
      <c r="W3" s="17"/>
      <c r="X3" s="17"/>
      <c r="Y3" s="17"/>
      <c r="Z3" s="17"/>
      <c r="AA3" s="17"/>
    </row>
    <row r="4" spans="1:27" ht="15.75" thickTop="1">
      <c r="A4" s="439"/>
      <c r="B4" s="440"/>
      <c r="C4" s="440"/>
      <c r="D4" s="440"/>
      <c r="E4" s="440"/>
      <c r="F4" s="440"/>
      <c r="G4" s="17"/>
      <c r="H4" s="17"/>
      <c r="I4" s="17"/>
      <c r="J4" s="17"/>
      <c r="K4" s="17"/>
      <c r="L4" s="17"/>
      <c r="M4" s="17"/>
      <c r="N4" s="17"/>
      <c r="O4" s="17"/>
      <c r="P4" s="17"/>
      <c r="Q4" s="17"/>
      <c r="R4" s="17"/>
      <c r="S4" s="17"/>
      <c r="T4" s="17"/>
      <c r="U4" s="17"/>
      <c r="V4" s="17"/>
      <c r="W4" s="17"/>
      <c r="X4" s="17"/>
      <c r="Y4" s="17"/>
      <c r="Z4" s="17"/>
      <c r="AA4" s="17"/>
    </row>
    <row r="5" spans="1:27" ht="15">
      <c r="A5" s="439"/>
      <c r="B5" s="440"/>
      <c r="C5" s="440"/>
      <c r="D5" s="440"/>
      <c r="E5" s="440"/>
      <c r="F5" s="440"/>
      <c r="G5" s="346" t="s">
        <v>724</v>
      </c>
      <c r="H5" s="225"/>
      <c r="I5" s="225"/>
      <c r="J5" s="225"/>
      <c r="K5" s="225"/>
      <c r="L5" s="225"/>
      <c r="M5" s="225"/>
      <c r="N5" s="225"/>
      <c r="O5" s="225"/>
      <c r="P5" s="225"/>
      <c r="Q5" s="225"/>
      <c r="R5" s="225"/>
      <c r="S5" s="226"/>
      <c r="T5" s="17"/>
      <c r="U5" s="20" t="s">
        <v>715</v>
      </c>
      <c r="V5" s="17"/>
      <c r="W5" s="17"/>
      <c r="X5" s="17"/>
      <c r="Y5" s="17"/>
      <c r="Z5" s="17"/>
      <c r="AA5" s="17"/>
    </row>
    <row r="6" spans="1:27" ht="15">
      <c r="A6" s="441"/>
      <c r="B6" s="441"/>
      <c r="C6" s="441"/>
      <c r="D6" s="441"/>
      <c r="E6" s="441"/>
      <c r="F6" s="441"/>
      <c r="G6" s="227" t="s">
        <v>484</v>
      </c>
      <c r="H6" s="227"/>
      <c r="I6" s="227" t="s">
        <v>484</v>
      </c>
      <c r="J6" s="227"/>
      <c r="K6" s="227" t="s">
        <v>484</v>
      </c>
      <c r="L6" s="227"/>
      <c r="M6" s="227" t="s">
        <v>484</v>
      </c>
      <c r="N6" s="227"/>
      <c r="O6" s="227" t="s">
        <v>484</v>
      </c>
      <c r="P6" s="227"/>
      <c r="Q6" s="227" t="s">
        <v>484</v>
      </c>
      <c r="R6" s="21"/>
      <c r="S6" s="22"/>
      <c r="T6" s="23"/>
      <c r="U6" s="24"/>
      <c r="V6" s="17"/>
      <c r="W6" s="17"/>
      <c r="X6" s="17"/>
      <c r="Y6" s="17"/>
      <c r="Z6" s="17"/>
      <c r="AA6" s="17"/>
    </row>
    <row r="7" spans="1:27" ht="15">
      <c r="A7" s="441"/>
      <c r="B7" s="441"/>
      <c r="C7" s="441"/>
      <c r="D7" s="441"/>
      <c r="E7" s="441"/>
      <c r="F7" s="441"/>
      <c r="G7" s="227" t="s">
        <v>495</v>
      </c>
      <c r="H7" s="227"/>
      <c r="I7" s="227" t="s">
        <v>495</v>
      </c>
      <c r="J7" s="227"/>
      <c r="K7" s="227" t="s">
        <v>495</v>
      </c>
      <c r="L7" s="227"/>
      <c r="M7" s="227" t="s">
        <v>495</v>
      </c>
      <c r="N7" s="227"/>
      <c r="O7" s="227" t="s">
        <v>495</v>
      </c>
      <c r="P7" s="227"/>
      <c r="Q7" s="227" t="s">
        <v>495</v>
      </c>
      <c r="R7" s="21"/>
      <c r="S7" s="22" t="s">
        <v>476</v>
      </c>
      <c r="T7" s="23"/>
      <c r="U7" s="24" t="s">
        <v>476</v>
      </c>
      <c r="V7" s="17"/>
      <c r="W7" s="17"/>
      <c r="X7" s="17"/>
      <c r="Y7" s="17"/>
      <c r="Z7" s="17"/>
      <c r="AA7" s="17"/>
    </row>
    <row r="8" spans="1:27" ht="15">
      <c r="A8" s="441"/>
      <c r="B8" s="441"/>
      <c r="C8" s="441"/>
      <c r="D8" s="441"/>
      <c r="E8" s="441"/>
      <c r="F8" s="441"/>
      <c r="G8" s="21"/>
      <c r="H8" s="21"/>
      <c r="I8" s="21"/>
      <c r="J8" s="21"/>
      <c r="K8" s="21"/>
      <c r="L8" s="21"/>
      <c r="M8" s="21"/>
      <c r="N8" s="21"/>
      <c r="O8" s="21"/>
      <c r="P8" s="21"/>
      <c r="Q8" s="21"/>
      <c r="R8" s="21"/>
      <c r="S8" s="22"/>
      <c r="T8" s="23"/>
      <c r="U8" s="24"/>
      <c r="V8" s="17"/>
      <c r="W8" s="17"/>
      <c r="X8" s="17"/>
      <c r="Y8" s="17"/>
      <c r="Z8" s="17"/>
      <c r="AA8" s="17"/>
    </row>
    <row r="9" spans="1:27" ht="15">
      <c r="A9" s="698" t="s">
        <v>376</v>
      </c>
      <c r="B9" s="699"/>
      <c r="C9" s="699"/>
      <c r="D9" s="699"/>
      <c r="E9" s="442"/>
      <c r="F9" s="442"/>
      <c r="G9" s="27"/>
      <c r="H9" s="27"/>
      <c r="I9" s="27"/>
      <c r="J9" s="27"/>
      <c r="K9" s="27"/>
      <c r="L9" s="27"/>
      <c r="M9" s="27"/>
      <c r="N9" s="27"/>
      <c r="O9" s="27"/>
      <c r="P9" s="27"/>
      <c r="Q9" s="27"/>
      <c r="R9" s="27"/>
      <c r="S9" s="28"/>
      <c r="T9" s="27"/>
      <c r="U9" s="228"/>
      <c r="V9" s="17"/>
      <c r="W9" s="17"/>
      <c r="X9" s="17"/>
      <c r="Y9" s="17"/>
      <c r="Z9" s="17"/>
      <c r="AA9" s="17"/>
    </row>
    <row r="10" spans="1:27" ht="15">
      <c r="A10" s="443" t="s">
        <v>228</v>
      </c>
      <c r="B10" s="441"/>
      <c r="C10" s="441"/>
      <c r="D10" s="441"/>
      <c r="E10" s="441"/>
      <c r="F10" s="441"/>
      <c r="G10" s="149">
        <v>0</v>
      </c>
      <c r="H10" s="21"/>
      <c r="I10" s="149">
        <v>0</v>
      </c>
      <c r="J10" s="149"/>
      <c r="K10" s="149">
        <v>0</v>
      </c>
      <c r="L10" s="149"/>
      <c r="M10" s="149">
        <v>0</v>
      </c>
      <c r="N10" s="149"/>
      <c r="O10" s="149">
        <v>0</v>
      </c>
      <c r="P10" s="21"/>
      <c r="Q10" s="149">
        <v>0</v>
      </c>
      <c r="R10" s="21"/>
      <c r="S10" s="31">
        <f>SUM(G10:Q10)</f>
        <v>0</v>
      </c>
      <c r="T10" s="229"/>
      <c r="U10" s="149">
        <v>0</v>
      </c>
      <c r="V10" s="17"/>
      <c r="W10" s="17"/>
      <c r="X10" s="17"/>
      <c r="Y10" s="17"/>
      <c r="Z10" s="17"/>
      <c r="AA10" s="17"/>
    </row>
    <row r="11" spans="1:27" ht="15">
      <c r="A11" s="443" t="s">
        <v>409</v>
      </c>
      <c r="B11" s="440"/>
      <c r="C11" s="440"/>
      <c r="D11" s="440"/>
      <c r="E11" s="440"/>
      <c r="F11" s="440"/>
      <c r="G11" s="33">
        <v>0</v>
      </c>
      <c r="H11" s="17"/>
      <c r="I11" s="33">
        <v>0</v>
      </c>
      <c r="J11" s="230"/>
      <c r="K11" s="33">
        <v>0</v>
      </c>
      <c r="L11" s="230"/>
      <c r="M11" s="33">
        <v>0</v>
      </c>
      <c r="N11" s="230"/>
      <c r="O11" s="33">
        <v>0</v>
      </c>
      <c r="P11" s="17"/>
      <c r="Q11" s="33">
        <v>0</v>
      </c>
      <c r="R11" s="17"/>
      <c r="S11" s="32">
        <f>SUM(G11:Q11)</f>
        <v>0</v>
      </c>
      <c r="T11" s="230"/>
      <c r="U11" s="33">
        <v>0</v>
      </c>
      <c r="V11" s="17"/>
      <c r="W11" s="34"/>
      <c r="X11" s="17"/>
      <c r="Y11" s="35"/>
      <c r="Z11" s="17"/>
      <c r="AA11" s="35"/>
    </row>
    <row r="12" spans="1:27" ht="15">
      <c r="A12" s="444" t="s">
        <v>377</v>
      </c>
      <c r="B12" s="440"/>
      <c r="C12" s="440"/>
      <c r="D12" s="440"/>
      <c r="E12" s="440"/>
      <c r="F12" s="440"/>
      <c r="G12" s="33">
        <v>0</v>
      </c>
      <c r="H12" s="17"/>
      <c r="I12" s="33">
        <v>0</v>
      </c>
      <c r="J12" s="42"/>
      <c r="K12" s="33">
        <v>0</v>
      </c>
      <c r="L12" s="42"/>
      <c r="M12" s="33">
        <v>0</v>
      </c>
      <c r="N12" s="42"/>
      <c r="O12" s="33">
        <v>0</v>
      </c>
      <c r="P12" s="39"/>
      <c r="Q12" s="33">
        <v>0</v>
      </c>
      <c r="R12" s="39"/>
      <c r="S12" s="32">
        <f>SUM(G12:Q12)</f>
        <v>0</v>
      </c>
      <c r="T12" s="35"/>
      <c r="U12" s="33">
        <v>0</v>
      </c>
      <c r="V12" s="39"/>
      <c r="W12" s="39"/>
      <c r="X12" s="39"/>
      <c r="Y12" s="39"/>
      <c r="Z12" s="39"/>
      <c r="AA12" s="39"/>
    </row>
    <row r="13" spans="1:27" ht="15">
      <c r="A13" s="444" t="s">
        <v>625</v>
      </c>
      <c r="B13" s="440"/>
      <c r="C13" s="440"/>
      <c r="D13" s="440"/>
      <c r="E13" s="440"/>
      <c r="F13" s="440"/>
      <c r="G13" s="37">
        <v>0</v>
      </c>
      <c r="H13" s="17"/>
      <c r="I13" s="37">
        <v>0</v>
      </c>
      <c r="J13" s="35"/>
      <c r="K13" s="37">
        <v>0</v>
      </c>
      <c r="L13" s="35"/>
      <c r="M13" s="37">
        <v>0</v>
      </c>
      <c r="N13" s="35"/>
      <c r="O13" s="37">
        <v>0</v>
      </c>
      <c r="P13" s="17"/>
      <c r="Q13" s="37">
        <v>0</v>
      </c>
      <c r="R13" s="17"/>
      <c r="S13" s="36">
        <f>SUM(G13:Q13)</f>
        <v>0</v>
      </c>
      <c r="T13" s="35"/>
      <c r="U13" s="37">
        <v>0</v>
      </c>
      <c r="V13" s="17"/>
      <c r="W13" s="34"/>
      <c r="X13" s="17"/>
      <c r="Y13" s="34"/>
      <c r="Z13" s="17"/>
      <c r="AA13" s="17"/>
    </row>
    <row r="14" spans="1:27" ht="7.5" customHeight="1">
      <c r="A14" s="443"/>
      <c r="B14" s="440"/>
      <c r="C14" s="440"/>
      <c r="D14" s="440"/>
      <c r="E14" s="440"/>
      <c r="F14" s="440"/>
      <c r="G14" s="67"/>
      <c r="H14" s="17"/>
      <c r="I14" s="67"/>
      <c r="J14" s="50"/>
      <c r="K14" s="67"/>
      <c r="L14" s="50"/>
      <c r="M14" s="67"/>
      <c r="N14" s="50"/>
      <c r="O14" s="67"/>
      <c r="P14" s="17"/>
      <c r="Q14" s="67"/>
      <c r="R14" s="17"/>
      <c r="S14" s="231"/>
      <c r="T14" s="35"/>
      <c r="U14" s="67"/>
      <c r="V14" s="17"/>
      <c r="W14" s="34"/>
      <c r="X14" s="17"/>
      <c r="Y14" s="34"/>
      <c r="Z14" s="17"/>
      <c r="AA14" s="17"/>
    </row>
    <row r="15" spans="1:27" ht="15">
      <c r="A15" s="445"/>
      <c r="B15" s="446"/>
      <c r="C15" s="446"/>
      <c r="D15" s="446"/>
      <c r="E15" s="446"/>
      <c r="F15" s="446"/>
      <c r="G15" s="71">
        <f>SUM(G10:G13)</f>
        <v>0</v>
      </c>
      <c r="H15" s="39"/>
      <c r="I15" s="71">
        <f>SUM(I10:I13)</f>
        <v>0</v>
      </c>
      <c r="J15" s="35"/>
      <c r="K15" s="71">
        <f>SUM(K10:K13)</f>
        <v>0</v>
      </c>
      <c r="L15" s="35"/>
      <c r="M15" s="71">
        <f>SUM(M10:M13)</f>
        <v>0</v>
      </c>
      <c r="N15" s="35"/>
      <c r="O15" s="71">
        <f>SUM(O10:O13)</f>
        <v>0</v>
      </c>
      <c r="P15" s="17"/>
      <c r="Q15" s="71">
        <f>SUM(Q10:Q13)</f>
        <v>0</v>
      </c>
      <c r="R15" s="17"/>
      <c r="S15" s="70">
        <f>SUM(S10:S13)</f>
        <v>0</v>
      </c>
      <c r="T15" s="35"/>
      <c r="U15" s="71">
        <f>SUM(U10:U13)</f>
        <v>0</v>
      </c>
      <c r="V15" s="17"/>
      <c r="W15" s="34"/>
      <c r="X15" s="17"/>
      <c r="Y15" s="34"/>
      <c r="Z15" s="17"/>
      <c r="AA15" s="17"/>
    </row>
    <row r="16" spans="1:27" ht="15">
      <c r="A16" s="445"/>
      <c r="B16" s="446"/>
      <c r="C16" s="446"/>
      <c r="D16" s="446"/>
      <c r="E16" s="446"/>
      <c r="F16" s="446"/>
      <c r="G16" s="73"/>
      <c r="H16" s="39"/>
      <c r="I16" s="73"/>
      <c r="J16" s="45"/>
      <c r="K16" s="73"/>
      <c r="L16" s="45"/>
      <c r="M16" s="73"/>
      <c r="N16" s="45"/>
      <c r="O16" s="73"/>
      <c r="P16" s="27"/>
      <c r="Q16" s="73"/>
      <c r="R16" s="27"/>
      <c r="S16" s="41"/>
      <c r="T16" s="234"/>
      <c r="U16" s="73"/>
      <c r="V16" s="17"/>
      <c r="W16" s="17"/>
      <c r="X16" s="17"/>
      <c r="Y16" s="17"/>
      <c r="Z16" s="17"/>
      <c r="AA16" s="17"/>
    </row>
    <row r="17" spans="1:27" ht="15">
      <c r="A17" s="700" t="s">
        <v>379</v>
      </c>
      <c r="B17" s="699"/>
      <c r="C17" s="699"/>
      <c r="D17" s="699"/>
      <c r="E17" s="447"/>
      <c r="F17" s="447"/>
      <c r="G17" s="43"/>
      <c r="H17" s="43"/>
      <c r="I17" s="43"/>
      <c r="J17" s="45"/>
      <c r="K17" s="43"/>
      <c r="L17" s="45"/>
      <c r="M17" s="43"/>
      <c r="N17" s="45"/>
      <c r="O17" s="43"/>
      <c r="P17" s="27"/>
      <c r="Q17" s="43"/>
      <c r="R17" s="27"/>
      <c r="S17" s="235"/>
      <c r="T17" s="234"/>
      <c r="U17" s="43"/>
      <c r="V17" s="17"/>
      <c r="W17" s="17"/>
      <c r="X17" s="17"/>
      <c r="Y17" s="17"/>
      <c r="Z17" s="17"/>
      <c r="AA17" s="17"/>
    </row>
    <row r="18" spans="1:27" ht="15">
      <c r="A18" s="443" t="s">
        <v>410</v>
      </c>
      <c r="B18" s="441"/>
      <c r="C18" s="440"/>
      <c r="D18" s="440"/>
      <c r="E18" s="440"/>
      <c r="F18" s="440"/>
      <c r="G18" s="78">
        <v>0</v>
      </c>
      <c r="H18" s="17"/>
      <c r="I18" s="78">
        <v>0</v>
      </c>
      <c r="J18" s="45"/>
      <c r="K18" s="78">
        <v>0</v>
      </c>
      <c r="L18" s="45"/>
      <c r="M18" s="78">
        <v>0</v>
      </c>
      <c r="N18" s="45"/>
      <c r="O18" s="78">
        <v>0</v>
      </c>
      <c r="P18" s="27"/>
      <c r="Q18" s="78">
        <v>0</v>
      </c>
      <c r="R18" s="27"/>
      <c r="S18" s="31">
        <f>SUM(G18:Q18)</f>
        <v>0</v>
      </c>
      <c r="T18" s="234"/>
      <c r="U18" s="78">
        <v>0</v>
      </c>
      <c r="V18" s="17"/>
      <c r="W18" s="17"/>
      <c r="X18" s="17"/>
      <c r="Y18" s="17"/>
      <c r="Z18" s="17"/>
      <c r="AA18" s="17"/>
    </row>
    <row r="19" spans="1:27" ht="15">
      <c r="A19" s="443" t="s">
        <v>497</v>
      </c>
      <c r="B19" s="441"/>
      <c r="C19" s="440"/>
      <c r="D19" s="440"/>
      <c r="E19" s="440"/>
      <c r="F19" s="440"/>
      <c r="G19" s="45">
        <v>0</v>
      </c>
      <c r="H19" s="35"/>
      <c r="I19" s="45">
        <v>0</v>
      </c>
      <c r="J19" s="45"/>
      <c r="K19" s="45">
        <v>0</v>
      </c>
      <c r="L19" s="45"/>
      <c r="M19" s="45">
        <v>0</v>
      </c>
      <c r="N19" s="45"/>
      <c r="O19" s="45">
        <v>0</v>
      </c>
      <c r="P19" s="228"/>
      <c r="Q19" s="45">
        <v>0</v>
      </c>
      <c r="R19" s="27"/>
      <c r="S19" s="32">
        <f>SUM(G19:Q19)</f>
        <v>0</v>
      </c>
      <c r="T19" s="234"/>
      <c r="U19" s="82">
        <v>0</v>
      </c>
      <c r="V19" s="17"/>
      <c r="W19" s="17"/>
      <c r="X19" s="17"/>
      <c r="Y19" s="17"/>
      <c r="Z19" s="17"/>
      <c r="AA19" s="17"/>
    </row>
    <row r="20" spans="1:27" ht="15">
      <c r="A20" s="443" t="s">
        <v>324</v>
      </c>
      <c r="B20" s="441"/>
      <c r="C20" s="440"/>
      <c r="D20" s="440"/>
      <c r="E20" s="440"/>
      <c r="F20" s="440"/>
      <c r="G20" s="82">
        <v>0</v>
      </c>
      <c r="H20" s="17"/>
      <c r="I20" s="82">
        <v>0</v>
      </c>
      <c r="J20" s="117"/>
      <c r="K20" s="82">
        <v>0</v>
      </c>
      <c r="L20" s="117"/>
      <c r="M20" s="82">
        <v>0</v>
      </c>
      <c r="N20" s="117"/>
      <c r="O20" s="82">
        <v>0</v>
      </c>
      <c r="P20" s="17"/>
      <c r="Q20" s="82">
        <v>0</v>
      </c>
      <c r="R20" s="17"/>
      <c r="S20" s="32">
        <f>SUM(G20:Q20)</f>
        <v>0</v>
      </c>
      <c r="T20" s="35"/>
      <c r="U20" s="82">
        <v>0</v>
      </c>
      <c r="V20" s="17"/>
      <c r="W20" s="17"/>
      <c r="X20" s="17"/>
      <c r="Y20" s="17"/>
      <c r="Z20" s="17"/>
      <c r="AA20" s="17"/>
    </row>
    <row r="21" spans="1:21" ht="15">
      <c r="A21" s="445" t="s">
        <v>626</v>
      </c>
      <c r="B21" s="441"/>
      <c r="C21" s="440"/>
      <c r="D21" s="440"/>
      <c r="E21" s="440"/>
      <c r="F21" s="440"/>
      <c r="G21" s="47">
        <v>0</v>
      </c>
      <c r="H21" s="17"/>
      <c r="I21" s="47">
        <v>0</v>
      </c>
      <c r="K21" s="47">
        <v>0</v>
      </c>
      <c r="M21" s="47">
        <v>0</v>
      </c>
      <c r="O21" s="47">
        <v>0</v>
      </c>
      <c r="Q21" s="47">
        <v>0</v>
      </c>
      <c r="S21" s="36">
        <f>SUM(G21:Q21)</f>
        <v>0</v>
      </c>
      <c r="U21" s="47">
        <v>0</v>
      </c>
    </row>
    <row r="22" spans="1:21" ht="7.5" customHeight="1">
      <c r="A22" s="443"/>
      <c r="B22" s="441"/>
      <c r="C22" s="440"/>
      <c r="D22" s="440"/>
      <c r="E22" s="440"/>
      <c r="F22" s="440"/>
      <c r="G22" s="237"/>
      <c r="H22" s="17"/>
      <c r="I22" s="237"/>
      <c r="K22" s="237"/>
      <c r="M22" s="237"/>
      <c r="O22" s="237"/>
      <c r="Q22" s="237"/>
      <c r="S22" s="48"/>
      <c r="U22" s="237"/>
    </row>
    <row r="23" spans="1:21" ht="15">
      <c r="A23" s="443"/>
      <c r="B23" s="441"/>
      <c r="C23" s="440"/>
      <c r="D23" s="440"/>
      <c r="E23" s="440"/>
      <c r="F23" s="440"/>
      <c r="G23" s="47">
        <f>SUM(G18:G21)</f>
        <v>0</v>
      </c>
      <c r="H23" s="17"/>
      <c r="I23" s="47">
        <f>SUM(I18:I21)</f>
        <v>0</v>
      </c>
      <c r="K23" s="47">
        <f>SUM(K18:K21)</f>
        <v>0</v>
      </c>
      <c r="M23" s="47">
        <f>SUM(M18:M21)</f>
        <v>0</v>
      </c>
      <c r="O23" s="47">
        <f>SUM(O18:O21)</f>
        <v>0</v>
      </c>
      <c r="Q23" s="47">
        <f>SUM(Q18:Q21)</f>
        <v>0</v>
      </c>
      <c r="S23" s="46">
        <f>SUM(S18:S21)</f>
        <v>0</v>
      </c>
      <c r="U23" s="47">
        <f>SUM(U18:U21)</f>
        <v>0</v>
      </c>
    </row>
    <row r="24" spans="1:21" ht="7.5" customHeight="1">
      <c r="A24" s="443"/>
      <c r="B24" s="441"/>
      <c r="C24" s="440"/>
      <c r="D24" s="440"/>
      <c r="E24" s="440"/>
      <c r="F24" s="440"/>
      <c r="G24" s="35"/>
      <c r="H24" s="17"/>
      <c r="I24" s="35"/>
      <c r="K24" s="35"/>
      <c r="M24" s="35"/>
      <c r="O24" s="35"/>
      <c r="Q24" s="35"/>
      <c r="S24" s="34"/>
      <c r="U24" s="35"/>
    </row>
    <row r="25" spans="1:21" ht="15">
      <c r="A25" s="448" t="s">
        <v>380</v>
      </c>
      <c r="B25" s="441"/>
      <c r="C25" s="440"/>
      <c r="D25" s="440"/>
      <c r="E25" s="440"/>
      <c r="F25" s="440"/>
      <c r="G25" s="86">
        <f>+G15-G23</f>
        <v>0</v>
      </c>
      <c r="H25" s="17"/>
      <c r="I25" s="86">
        <f>+I15-I23</f>
        <v>0</v>
      </c>
      <c r="K25" s="86">
        <f>+K15-K23</f>
        <v>0</v>
      </c>
      <c r="M25" s="86">
        <f>+M15-M23</f>
        <v>0</v>
      </c>
      <c r="O25" s="86">
        <f>+O15-O23</f>
        <v>0</v>
      </c>
      <c r="Q25" s="86">
        <f>+Q15-Q23</f>
        <v>0</v>
      </c>
      <c r="S25" s="85">
        <f>+S15-S23</f>
        <v>0</v>
      </c>
      <c r="U25" s="86">
        <f>+U15-U23</f>
        <v>0</v>
      </c>
    </row>
    <row r="26" spans="1:21" ht="15">
      <c r="A26" s="443"/>
      <c r="B26" s="441"/>
      <c r="C26" s="440"/>
      <c r="D26" s="440"/>
      <c r="E26" s="440"/>
      <c r="F26" s="440"/>
      <c r="G26" s="84"/>
      <c r="H26" s="17"/>
      <c r="I26" s="84"/>
      <c r="K26" s="84"/>
      <c r="M26" s="84"/>
      <c r="O26" s="84"/>
      <c r="Q26" s="84"/>
      <c r="S26" s="34"/>
      <c r="U26" s="84"/>
    </row>
    <row r="27" spans="1:21" ht="15">
      <c r="A27" s="449" t="s">
        <v>381</v>
      </c>
      <c r="B27" s="442"/>
      <c r="C27" s="442"/>
      <c r="D27" s="442"/>
      <c r="E27" s="442"/>
      <c r="F27" s="442"/>
      <c r="G27" s="88"/>
      <c r="H27" s="27"/>
      <c r="I27" s="88"/>
      <c r="K27" s="88"/>
      <c r="M27" s="88"/>
      <c r="O27" s="88"/>
      <c r="Q27" s="88"/>
      <c r="S27" s="235"/>
      <c r="U27" s="88"/>
    </row>
    <row r="28" spans="1:21" ht="15">
      <c r="A28" s="443" t="s">
        <v>382</v>
      </c>
      <c r="B28" s="441"/>
      <c r="C28" s="441"/>
      <c r="D28" s="441"/>
      <c r="E28" s="441"/>
      <c r="F28" s="441"/>
      <c r="G28" s="91">
        <v>0</v>
      </c>
      <c r="H28" s="21"/>
      <c r="I28" s="91">
        <v>0</v>
      </c>
      <c r="K28" s="91">
        <v>0</v>
      </c>
      <c r="M28" s="91">
        <v>0</v>
      </c>
      <c r="O28" s="91">
        <v>0</v>
      </c>
      <c r="Q28" s="91">
        <v>0</v>
      </c>
      <c r="S28" s="31">
        <f>SUM(G28:Q28)</f>
        <v>0</v>
      </c>
      <c r="U28" s="91">
        <v>0</v>
      </c>
    </row>
    <row r="29" spans="1:21" ht="15">
      <c r="A29" s="443" t="s">
        <v>411</v>
      </c>
      <c r="B29" s="441"/>
      <c r="C29" s="441"/>
      <c r="D29" s="441"/>
      <c r="E29" s="441"/>
      <c r="F29" s="441"/>
      <c r="G29" s="50">
        <v>0</v>
      </c>
      <c r="H29" s="21"/>
      <c r="I29" s="50">
        <v>0</v>
      </c>
      <c r="K29" s="50">
        <v>0</v>
      </c>
      <c r="M29" s="50">
        <v>0</v>
      </c>
      <c r="O29" s="50">
        <v>0</v>
      </c>
      <c r="Q29" s="50">
        <v>0</v>
      </c>
      <c r="S29" s="32">
        <f>SUM(G29:Q29)</f>
        <v>0</v>
      </c>
      <c r="U29" s="50">
        <v>0</v>
      </c>
    </row>
    <row r="30" spans="1:21" ht="15">
      <c r="A30" s="445" t="s">
        <v>383</v>
      </c>
      <c r="B30" s="440"/>
      <c r="C30" s="440"/>
      <c r="D30" s="440"/>
      <c r="E30" s="440"/>
      <c r="F30" s="440"/>
      <c r="G30" s="55">
        <v>0</v>
      </c>
      <c r="H30" s="17"/>
      <c r="I30" s="55">
        <v>0</v>
      </c>
      <c r="K30" s="55">
        <v>0</v>
      </c>
      <c r="M30" s="55">
        <v>0</v>
      </c>
      <c r="O30" s="55">
        <v>0</v>
      </c>
      <c r="Q30" s="55">
        <v>0</v>
      </c>
      <c r="S30" s="36">
        <f>SUM(G30:Q30)</f>
        <v>0</v>
      </c>
      <c r="U30" s="55">
        <v>0</v>
      </c>
    </row>
    <row r="31" spans="1:21" ht="7.5" customHeight="1">
      <c r="A31" s="445"/>
      <c r="B31" s="440"/>
      <c r="C31" s="440"/>
      <c r="D31" s="440"/>
      <c r="E31" s="440"/>
      <c r="F31" s="440"/>
      <c r="G31" s="35"/>
      <c r="H31" s="17"/>
      <c r="I31" s="35"/>
      <c r="K31" s="35"/>
      <c r="M31" s="35"/>
      <c r="O31" s="35"/>
      <c r="Q31" s="35"/>
      <c r="S31" s="34"/>
      <c r="U31" s="35"/>
    </row>
    <row r="32" spans="1:21" ht="15">
      <c r="A32" s="450"/>
      <c r="B32" s="440"/>
      <c r="C32" s="440"/>
      <c r="D32" s="440"/>
      <c r="E32" s="440"/>
      <c r="F32" s="440"/>
      <c r="G32" s="93">
        <f>SUM(G28:G30)</f>
        <v>0</v>
      </c>
      <c r="H32" s="17"/>
      <c r="I32" s="93">
        <f>SUM(I28:I30)</f>
        <v>0</v>
      </c>
      <c r="K32" s="93">
        <f>SUM(K28:K30)</f>
        <v>0</v>
      </c>
      <c r="M32" s="93">
        <f>SUM(M28:M30)</f>
        <v>0</v>
      </c>
      <c r="O32" s="93">
        <f>SUM(O28:O30)</f>
        <v>0</v>
      </c>
      <c r="Q32" s="93">
        <f>SUM(Q28:Q30)</f>
        <v>0</v>
      </c>
      <c r="S32" s="92">
        <f>SUM(S28:S30)</f>
        <v>0</v>
      </c>
      <c r="U32" s="93">
        <f>SUM(U28:U30)</f>
        <v>0</v>
      </c>
    </row>
    <row r="33" spans="1:21" ht="7.5" customHeight="1">
      <c r="A33" s="450"/>
      <c r="B33" s="440"/>
      <c r="C33" s="440"/>
      <c r="D33" s="440"/>
      <c r="E33" s="440"/>
      <c r="F33" s="440"/>
      <c r="G33" s="35"/>
      <c r="H33" s="17"/>
      <c r="I33" s="35"/>
      <c r="K33" s="35"/>
      <c r="M33" s="35"/>
      <c r="O33" s="35"/>
      <c r="Q33" s="35"/>
      <c r="S33" s="34"/>
      <c r="U33" s="35"/>
    </row>
    <row r="34" spans="1:21" ht="15.75" thickBot="1">
      <c r="A34" s="450" t="s">
        <v>521</v>
      </c>
      <c r="B34" s="440"/>
      <c r="C34" s="440"/>
      <c r="D34" s="440"/>
      <c r="E34" s="440"/>
      <c r="F34" s="440"/>
      <c r="G34" s="60">
        <f>+G25+G32</f>
        <v>0</v>
      </c>
      <c r="H34" s="17"/>
      <c r="I34" s="60">
        <f>+I25+I32</f>
        <v>0</v>
      </c>
      <c r="K34" s="60">
        <f>+K25+K32</f>
        <v>0</v>
      </c>
      <c r="M34" s="60">
        <f>+M25+M32</f>
        <v>0</v>
      </c>
      <c r="O34" s="60">
        <f>+O25+O32</f>
        <v>0</v>
      </c>
      <c r="Q34" s="60">
        <f>+Q25+Q32</f>
        <v>0</v>
      </c>
      <c r="S34" s="59">
        <f>+S25+S32</f>
        <v>0</v>
      </c>
      <c r="U34" s="60">
        <f>+U25+U32</f>
        <v>0</v>
      </c>
    </row>
    <row r="35" spans="1:8" ht="15.75" thickTop="1">
      <c r="A35" s="448"/>
      <c r="B35" s="441"/>
      <c r="C35" s="441"/>
      <c r="D35" s="441"/>
      <c r="E35" s="441"/>
      <c r="F35" s="441"/>
      <c r="G35" s="21"/>
      <c r="H35" s="21"/>
    </row>
    <row r="36" spans="1:8" ht="15">
      <c r="A36" s="451"/>
      <c r="B36" s="436"/>
      <c r="C36" s="436"/>
      <c r="D36" s="436"/>
      <c r="E36" s="436"/>
      <c r="F36" s="436"/>
      <c r="G36" s="12"/>
      <c r="H36" s="21"/>
    </row>
    <row r="37" spans="1:8" ht="15">
      <c r="A37" s="448" t="s">
        <v>589</v>
      </c>
      <c r="B37" s="441"/>
      <c r="C37" s="441"/>
      <c r="D37" s="441"/>
      <c r="E37" s="441"/>
      <c r="F37" s="441"/>
      <c r="G37" s="21"/>
      <c r="H37" s="21"/>
    </row>
    <row r="38" ht="12.75">
      <c r="A38" s="451"/>
    </row>
    <row r="39" ht="12.75">
      <c r="A39" s="451"/>
    </row>
  </sheetData>
  <sheetProtection/>
  <mergeCells count="2">
    <mergeCell ref="A9:D9"/>
    <mergeCell ref="A17:D17"/>
  </mergeCells>
  <printOptions horizontalCentered="1"/>
  <pageMargins left="0.7480314960629921" right="0.7480314960629921" top="0.5118110236220472" bottom="0.5118110236220472" header="0.5118110236220472" footer="0.5118110236220472"/>
  <pageSetup horizontalDpi="600" verticalDpi="600" orientation="landscape" paperSize="5" r:id="rId1"/>
  <headerFooter alignWithMargins="0">
    <oddFooter>&amp;C28</oddFooter>
  </headerFooter>
</worksheet>
</file>

<file path=xl/worksheets/sheet18.xml><?xml version="1.0" encoding="utf-8"?>
<worksheet xmlns="http://schemas.openxmlformats.org/spreadsheetml/2006/main" xmlns:r="http://schemas.openxmlformats.org/officeDocument/2006/relationships">
  <dimension ref="A1:R93"/>
  <sheetViews>
    <sheetView zoomScalePageLayoutView="0" workbookViewId="0" topLeftCell="A67">
      <selection activeCell="A1" sqref="A1"/>
    </sheetView>
  </sheetViews>
  <sheetFormatPr defaultColWidth="0" defaultRowHeight="12.75"/>
  <cols>
    <col min="1" max="4" width="2.28125" style="375" customWidth="1"/>
    <col min="5" max="6" width="4.421875" style="375" customWidth="1"/>
    <col min="7" max="7" width="24.7109375" style="375" customWidth="1"/>
    <col min="8" max="8" width="13.7109375" style="0" customWidth="1"/>
    <col min="9" max="9" width="2.8515625" style="0" customWidth="1"/>
    <col min="10" max="10" width="13.7109375" style="0" customWidth="1"/>
    <col min="11" max="11" width="2.8515625" style="0" customWidth="1"/>
    <col min="12" max="12" width="13.7109375" style="0" customWidth="1"/>
    <col min="13" max="16384" width="0" style="0" hidden="1" customWidth="1"/>
  </cols>
  <sheetData>
    <row r="1" spans="1:18" ht="18">
      <c r="A1" s="353" t="str">
        <f>+Cover!A9</f>
        <v>NAME OF MUNICIPALITY</v>
      </c>
      <c r="B1" s="399"/>
      <c r="C1" s="399"/>
      <c r="D1" s="399"/>
      <c r="E1" s="399"/>
      <c r="F1" s="399"/>
      <c r="G1" s="399"/>
      <c r="H1" s="95"/>
      <c r="I1" s="95"/>
      <c r="J1" s="375"/>
      <c r="K1" s="399"/>
      <c r="L1" s="400" t="s">
        <v>111</v>
      </c>
      <c r="M1" s="96"/>
      <c r="N1" s="96"/>
      <c r="O1" s="96"/>
      <c r="P1" s="96"/>
      <c r="Q1" s="96"/>
      <c r="R1" s="96"/>
    </row>
    <row r="2" spans="1:18" ht="18">
      <c r="A2" s="377" t="s">
        <v>522</v>
      </c>
      <c r="B2" s="378"/>
      <c r="C2" s="378"/>
      <c r="D2" s="378"/>
      <c r="E2" s="378"/>
      <c r="F2" s="378"/>
      <c r="G2" s="378"/>
      <c r="H2" s="94"/>
      <c r="I2" s="94"/>
      <c r="J2" s="94"/>
      <c r="K2" s="94"/>
      <c r="L2" s="98"/>
      <c r="M2" s="99"/>
      <c r="N2" s="99"/>
      <c r="O2" s="99"/>
      <c r="P2" s="99"/>
      <c r="Q2" s="99"/>
      <c r="R2" s="99"/>
    </row>
    <row r="3" spans="1:18" ht="15.75" thickBot="1">
      <c r="A3" s="423" t="str">
        <f>+Cover!A15</f>
        <v>For the Year Ended December 31, 2015</v>
      </c>
      <c r="B3" s="424"/>
      <c r="C3" s="424"/>
      <c r="D3" s="424"/>
      <c r="E3" s="424"/>
      <c r="F3" s="424"/>
      <c r="G3" s="424"/>
      <c r="H3" s="101"/>
      <c r="I3" s="101"/>
      <c r="J3" s="101"/>
      <c r="K3" s="102"/>
      <c r="L3" s="102"/>
      <c r="M3" s="38"/>
      <c r="N3" s="38"/>
      <c r="O3" s="38"/>
      <c r="P3" s="38"/>
      <c r="Q3" s="38"/>
      <c r="R3" s="38"/>
    </row>
    <row r="4" spans="1:18" ht="15" customHeight="1" thickTop="1">
      <c r="A4" s="425"/>
      <c r="B4" s="413"/>
      <c r="C4" s="413"/>
      <c r="D4" s="413"/>
      <c r="E4" s="413"/>
      <c r="F4" s="413"/>
      <c r="G4" s="413"/>
      <c r="H4" s="38"/>
      <c r="I4" s="38"/>
      <c r="J4" s="104"/>
      <c r="K4" s="105"/>
      <c r="L4" s="105"/>
      <c r="M4" s="38"/>
      <c r="N4" s="38"/>
      <c r="O4" s="38"/>
      <c r="P4" s="38"/>
      <c r="Q4" s="38"/>
      <c r="R4" s="38"/>
    </row>
    <row r="5" spans="1:18" ht="15.75" thickBot="1">
      <c r="A5" s="430"/>
      <c r="B5" s="430"/>
      <c r="C5" s="430"/>
      <c r="D5" s="430"/>
      <c r="E5" s="430"/>
      <c r="F5" s="430"/>
      <c r="G5" s="430"/>
      <c r="H5" s="403" t="s">
        <v>390</v>
      </c>
      <c r="I5" s="63"/>
      <c r="J5" s="398" t="s">
        <v>724</v>
      </c>
      <c r="K5" s="63"/>
      <c r="L5" s="321" t="s">
        <v>715</v>
      </c>
      <c r="M5" s="38"/>
      <c r="N5" s="38"/>
      <c r="O5" s="38"/>
      <c r="P5" s="38"/>
      <c r="Q5" s="38"/>
      <c r="R5" s="38"/>
    </row>
    <row r="6" spans="1:18" ht="15">
      <c r="A6" s="431" t="s">
        <v>371</v>
      </c>
      <c r="B6" s="430"/>
      <c r="C6" s="413"/>
      <c r="D6" s="413"/>
      <c r="E6" s="413"/>
      <c r="F6" s="413"/>
      <c r="G6" s="413"/>
      <c r="H6" s="38"/>
      <c r="I6" s="38"/>
      <c r="J6" s="113"/>
      <c r="K6" s="113"/>
      <c r="L6" s="38"/>
      <c r="M6" s="38"/>
      <c r="N6" s="38"/>
      <c r="O6" s="38"/>
      <c r="P6" s="38"/>
      <c r="Q6" s="38"/>
      <c r="R6" s="38"/>
    </row>
    <row r="7" spans="1:18" ht="15">
      <c r="A7" s="431"/>
      <c r="B7" s="430"/>
      <c r="C7" s="413"/>
      <c r="D7" s="413"/>
      <c r="E7" s="413"/>
      <c r="F7" s="413"/>
      <c r="G7" s="413"/>
      <c r="H7" s="38"/>
      <c r="I7" s="38"/>
      <c r="J7" s="113"/>
      <c r="K7" s="113"/>
      <c r="L7" s="38"/>
      <c r="M7" s="38"/>
      <c r="N7" s="38"/>
      <c r="O7" s="38"/>
      <c r="P7" s="38"/>
      <c r="Q7" s="38"/>
      <c r="R7" s="38"/>
    </row>
    <row r="8" spans="1:18" ht="15">
      <c r="A8" s="431" t="s">
        <v>448</v>
      </c>
      <c r="B8" s="430"/>
      <c r="C8" s="413"/>
      <c r="D8" s="413"/>
      <c r="E8" s="413"/>
      <c r="F8" s="413"/>
      <c r="G8" s="413"/>
      <c r="H8" s="38"/>
      <c r="I8" s="38"/>
      <c r="J8" s="113"/>
      <c r="K8" s="113"/>
      <c r="L8" s="38"/>
      <c r="M8" s="38"/>
      <c r="N8" s="38"/>
      <c r="O8" s="38"/>
      <c r="P8" s="38"/>
      <c r="Q8" s="38"/>
      <c r="R8" s="38"/>
    </row>
    <row r="9" spans="1:18" ht="15">
      <c r="A9" s="412" t="s">
        <v>501</v>
      </c>
      <c r="B9" s="413"/>
      <c r="C9" s="413"/>
      <c r="D9" s="413"/>
      <c r="E9" s="413"/>
      <c r="F9" s="413"/>
      <c r="G9" s="413"/>
      <c r="H9" s="115">
        <v>0</v>
      </c>
      <c r="I9" s="42"/>
      <c r="J9" s="115">
        <v>0</v>
      </c>
      <c r="K9" s="116"/>
      <c r="L9" s="117">
        <v>0</v>
      </c>
      <c r="M9" s="38"/>
      <c r="N9" s="38"/>
      <c r="O9" s="38"/>
      <c r="P9" s="38"/>
      <c r="Q9" s="38"/>
      <c r="R9" s="38"/>
    </row>
    <row r="10" spans="1:18" ht="15">
      <c r="A10" s="412" t="s">
        <v>503</v>
      </c>
      <c r="B10" s="413"/>
      <c r="C10" s="413"/>
      <c r="D10" s="413"/>
      <c r="E10" s="413"/>
      <c r="F10" s="413"/>
      <c r="G10" s="413"/>
      <c r="H10" s="385">
        <v>0</v>
      </c>
      <c r="I10" s="386"/>
      <c r="J10" s="385">
        <v>0</v>
      </c>
      <c r="K10" s="387"/>
      <c r="L10" s="388">
        <v>0</v>
      </c>
      <c r="M10" s="38"/>
      <c r="N10" s="38"/>
      <c r="O10" s="38"/>
      <c r="P10" s="38"/>
      <c r="Q10" s="38"/>
      <c r="R10" s="38"/>
    </row>
    <row r="11" spans="1:18" ht="15">
      <c r="A11" s="412"/>
      <c r="B11" s="413"/>
      <c r="C11" s="413" t="s">
        <v>515</v>
      </c>
      <c r="D11" s="413"/>
      <c r="E11" s="413"/>
      <c r="F11" s="413"/>
      <c r="G11" s="413"/>
      <c r="H11" s="389">
        <f>SUM(H9:H10)</f>
        <v>0</v>
      </c>
      <c r="I11" s="386"/>
      <c r="J11" s="389">
        <f>SUM(J9:J10)</f>
        <v>0</v>
      </c>
      <c r="K11" s="387"/>
      <c r="L11" s="390">
        <f>SUM(L9:L10)</f>
        <v>0</v>
      </c>
      <c r="M11" s="38"/>
      <c r="N11" s="38"/>
      <c r="O11" s="38"/>
      <c r="P11" s="38"/>
      <c r="Q11" s="38"/>
      <c r="R11" s="38"/>
    </row>
    <row r="12" spans="1:18" s="375" customFormat="1" ht="15">
      <c r="A12" s="412"/>
      <c r="B12" s="413"/>
      <c r="C12" s="413"/>
      <c r="D12" s="413"/>
      <c r="E12" s="413"/>
      <c r="F12" s="413"/>
      <c r="G12" s="413"/>
      <c r="H12" s="414"/>
      <c r="I12" s="415"/>
      <c r="J12" s="414"/>
      <c r="K12" s="416"/>
      <c r="L12" s="415"/>
      <c r="M12" s="413"/>
      <c r="N12" s="413"/>
      <c r="O12" s="413"/>
      <c r="P12" s="413"/>
      <c r="Q12" s="413"/>
      <c r="R12" s="413"/>
    </row>
    <row r="13" spans="1:18" ht="15">
      <c r="A13" s="377" t="s">
        <v>458</v>
      </c>
      <c r="B13" s="413"/>
      <c r="C13" s="413"/>
      <c r="D13" s="413"/>
      <c r="E13" s="413"/>
      <c r="F13" s="413"/>
      <c r="G13" s="413"/>
      <c r="H13" s="391"/>
      <c r="I13" s="386"/>
      <c r="J13" s="391"/>
      <c r="K13" s="387"/>
      <c r="L13" s="386"/>
      <c r="M13" s="38"/>
      <c r="N13" s="38"/>
      <c r="O13" s="38"/>
      <c r="P13" s="38"/>
      <c r="Q13" s="38"/>
      <c r="R13" s="38"/>
    </row>
    <row r="14" spans="1:18" ht="15">
      <c r="A14" s="412" t="s">
        <v>502</v>
      </c>
      <c r="B14" s="413"/>
      <c r="C14" s="413"/>
      <c r="D14" s="413"/>
      <c r="E14" s="413"/>
      <c r="F14" s="413"/>
      <c r="G14" s="413"/>
      <c r="H14" s="391">
        <v>0</v>
      </c>
      <c r="I14" s="386"/>
      <c r="J14" s="391">
        <v>0</v>
      </c>
      <c r="K14" s="387"/>
      <c r="L14" s="386">
        <v>0</v>
      </c>
      <c r="M14" s="38"/>
      <c r="N14" s="38"/>
      <c r="O14" s="38"/>
      <c r="P14" s="38"/>
      <c r="Q14" s="38"/>
      <c r="R14" s="38"/>
    </row>
    <row r="15" spans="1:18" ht="15">
      <c r="A15" s="412" t="s">
        <v>504</v>
      </c>
      <c r="B15" s="413"/>
      <c r="C15" s="413"/>
      <c r="D15" s="413"/>
      <c r="E15" s="413"/>
      <c r="F15" s="413"/>
      <c r="G15" s="413"/>
      <c r="H15" s="385">
        <v>0</v>
      </c>
      <c r="I15" s="386"/>
      <c r="J15" s="385">
        <v>0</v>
      </c>
      <c r="K15" s="387"/>
      <c r="L15" s="388">
        <v>0</v>
      </c>
      <c r="M15" s="38"/>
      <c r="N15" s="38"/>
      <c r="O15" s="38"/>
      <c r="P15" s="38"/>
      <c r="Q15" s="38"/>
      <c r="R15" s="38"/>
    </row>
    <row r="16" spans="1:18" ht="15">
      <c r="A16" s="412"/>
      <c r="B16" s="413"/>
      <c r="C16" s="413" t="s">
        <v>519</v>
      </c>
      <c r="D16" s="413"/>
      <c r="E16" s="413"/>
      <c r="F16" s="413"/>
      <c r="G16" s="413"/>
      <c r="H16" s="389">
        <f>SUM(H14:H15)</f>
        <v>0</v>
      </c>
      <c r="I16" s="386"/>
      <c r="J16" s="389">
        <f>SUM(J14:J15)</f>
        <v>0</v>
      </c>
      <c r="K16" s="387"/>
      <c r="L16" s="390">
        <f>SUM(L14:L15)</f>
        <v>0</v>
      </c>
      <c r="M16" s="38"/>
      <c r="N16" s="38"/>
      <c r="O16" s="38"/>
      <c r="P16" s="38"/>
      <c r="Q16" s="38"/>
      <c r="R16" s="38"/>
    </row>
    <row r="17" spans="1:18" ht="15">
      <c r="A17" s="412"/>
      <c r="B17" s="413"/>
      <c r="C17" s="413"/>
      <c r="D17" s="413"/>
      <c r="E17" s="413"/>
      <c r="F17" s="413"/>
      <c r="G17" s="413"/>
      <c r="H17" s="417"/>
      <c r="I17" s="386"/>
      <c r="J17" s="391"/>
      <c r="K17" s="387"/>
      <c r="L17" s="386"/>
      <c r="M17" s="38"/>
      <c r="N17" s="38"/>
      <c r="O17" s="38"/>
      <c r="P17" s="38"/>
      <c r="Q17" s="38"/>
      <c r="R17" s="38"/>
    </row>
    <row r="18" spans="1:18" ht="15">
      <c r="A18" s="377" t="s">
        <v>490</v>
      </c>
      <c r="B18" s="413"/>
      <c r="C18" s="413"/>
      <c r="D18" s="413"/>
      <c r="E18" s="413"/>
      <c r="F18" s="413"/>
      <c r="G18" s="413"/>
      <c r="H18" s="385">
        <v>0</v>
      </c>
      <c r="I18" s="386"/>
      <c r="J18" s="385">
        <v>0</v>
      </c>
      <c r="K18" s="387"/>
      <c r="L18" s="388">
        <v>0</v>
      </c>
      <c r="M18" s="38"/>
      <c r="N18" s="38"/>
      <c r="O18" s="38"/>
      <c r="P18" s="38"/>
      <c r="Q18" s="38"/>
      <c r="R18" s="38"/>
    </row>
    <row r="19" spans="1:18" ht="15">
      <c r="A19" s="377"/>
      <c r="B19" s="413"/>
      <c r="C19" s="413"/>
      <c r="D19" s="413"/>
      <c r="E19" s="413"/>
      <c r="F19" s="413"/>
      <c r="G19" s="413"/>
      <c r="H19" s="391"/>
      <c r="I19" s="386"/>
      <c r="J19" s="391"/>
      <c r="K19" s="387"/>
      <c r="L19" s="386"/>
      <c r="M19" s="38"/>
      <c r="N19" s="38"/>
      <c r="O19" s="38"/>
      <c r="P19" s="38"/>
      <c r="Q19" s="38"/>
      <c r="R19" s="38"/>
    </row>
    <row r="20" spans="1:18" ht="15">
      <c r="A20" s="377" t="s">
        <v>634</v>
      </c>
      <c r="B20" s="413"/>
      <c r="C20" s="413"/>
      <c r="D20" s="413"/>
      <c r="E20" s="413"/>
      <c r="F20" s="413"/>
      <c r="G20" s="413"/>
      <c r="H20" s="391"/>
      <c r="I20" s="386"/>
      <c r="J20" s="391"/>
      <c r="K20" s="387"/>
      <c r="L20" s="386"/>
      <c r="M20" s="38"/>
      <c r="N20" s="38"/>
      <c r="O20" s="38"/>
      <c r="P20" s="38"/>
      <c r="Q20" s="38"/>
      <c r="R20" s="38"/>
    </row>
    <row r="21" spans="1:18" ht="15">
      <c r="A21" s="412" t="s">
        <v>635</v>
      </c>
      <c r="B21" s="413"/>
      <c r="C21" s="413"/>
      <c r="D21" s="413"/>
      <c r="E21" s="413"/>
      <c r="F21" s="413"/>
      <c r="G21" s="413"/>
      <c r="H21" s="391">
        <v>0</v>
      </c>
      <c r="I21" s="386"/>
      <c r="J21" s="391">
        <v>0</v>
      </c>
      <c r="K21" s="387"/>
      <c r="L21" s="386">
        <v>0</v>
      </c>
      <c r="M21" s="38"/>
      <c r="N21" s="38"/>
      <c r="O21" s="38"/>
      <c r="P21" s="38"/>
      <c r="Q21" s="38"/>
      <c r="R21" s="38"/>
    </row>
    <row r="22" spans="1:18" ht="15">
      <c r="A22" s="412" t="s">
        <v>636</v>
      </c>
      <c r="B22" s="413"/>
      <c r="C22" s="413"/>
      <c r="D22" s="413"/>
      <c r="E22" s="413"/>
      <c r="F22" s="413"/>
      <c r="G22" s="413"/>
      <c r="H22" s="385">
        <v>0</v>
      </c>
      <c r="I22" s="386"/>
      <c r="J22" s="385">
        <v>0</v>
      </c>
      <c r="K22" s="387"/>
      <c r="L22" s="388">
        <v>0</v>
      </c>
      <c r="M22" s="38"/>
      <c r="N22" s="38"/>
      <c r="O22" s="38"/>
      <c r="P22" s="38"/>
      <c r="Q22" s="38"/>
      <c r="R22" s="38"/>
    </row>
    <row r="23" spans="1:18" ht="15">
      <c r="A23" s="412"/>
      <c r="B23" s="413"/>
      <c r="C23" s="413" t="s">
        <v>637</v>
      </c>
      <c r="D23" s="413"/>
      <c r="E23" s="413"/>
      <c r="F23" s="413"/>
      <c r="G23" s="413"/>
      <c r="H23" s="389">
        <f>SUM(H21:H22)</f>
        <v>0</v>
      </c>
      <c r="I23" s="386"/>
      <c r="J23" s="389">
        <f>SUM(J21:J22)</f>
        <v>0</v>
      </c>
      <c r="K23" s="387"/>
      <c r="L23" s="390">
        <f>SUM(L21:L22)</f>
        <v>0</v>
      </c>
      <c r="M23" s="38"/>
      <c r="N23" s="38"/>
      <c r="O23" s="38"/>
      <c r="P23" s="38"/>
      <c r="Q23" s="38"/>
      <c r="R23" s="38"/>
    </row>
    <row r="24" spans="1:18" ht="15">
      <c r="A24" s="412"/>
      <c r="B24" s="413"/>
      <c r="C24" s="413"/>
      <c r="D24" s="413"/>
      <c r="E24" s="413"/>
      <c r="F24" s="413"/>
      <c r="G24" s="413"/>
      <c r="H24" s="391"/>
      <c r="I24" s="386"/>
      <c r="J24" s="391"/>
      <c r="K24" s="387"/>
      <c r="L24" s="386"/>
      <c r="M24" s="38"/>
      <c r="N24" s="38"/>
      <c r="O24" s="38"/>
      <c r="P24" s="38"/>
      <c r="Q24" s="38"/>
      <c r="R24" s="38"/>
    </row>
    <row r="25" spans="1:18" ht="15">
      <c r="A25" s="377" t="s">
        <v>496</v>
      </c>
      <c r="B25" s="413"/>
      <c r="C25" s="413"/>
      <c r="D25" s="413"/>
      <c r="E25" s="413"/>
      <c r="F25" s="413"/>
      <c r="G25" s="413"/>
      <c r="H25" s="391"/>
      <c r="I25" s="386"/>
      <c r="J25" s="391"/>
      <c r="K25" s="387"/>
      <c r="L25" s="386"/>
      <c r="M25" s="38"/>
      <c r="N25" s="38"/>
      <c r="O25" s="38"/>
      <c r="P25" s="38"/>
      <c r="Q25" s="38"/>
      <c r="R25" s="38"/>
    </row>
    <row r="26" spans="1:18" ht="15">
      <c r="A26" s="412" t="s">
        <v>505</v>
      </c>
      <c r="B26" s="413"/>
      <c r="C26" s="413"/>
      <c r="D26" s="413"/>
      <c r="E26" s="413"/>
      <c r="F26" s="413"/>
      <c r="G26" s="413"/>
      <c r="H26" s="391">
        <v>0</v>
      </c>
      <c r="I26" s="386"/>
      <c r="J26" s="391">
        <v>0</v>
      </c>
      <c r="K26" s="387"/>
      <c r="L26" s="386">
        <v>0</v>
      </c>
      <c r="M26" s="38"/>
      <c r="N26" s="38"/>
      <c r="O26" s="38"/>
      <c r="P26" s="38"/>
      <c r="Q26" s="38"/>
      <c r="R26" s="38"/>
    </row>
    <row r="27" spans="1:18" ht="15">
      <c r="A27" s="412" t="s">
        <v>506</v>
      </c>
      <c r="B27" s="413"/>
      <c r="C27" s="413"/>
      <c r="D27" s="413"/>
      <c r="E27" s="413"/>
      <c r="F27" s="413"/>
      <c r="G27" s="413"/>
      <c r="H27" s="391">
        <v>0</v>
      </c>
      <c r="I27" s="386"/>
      <c r="J27" s="391">
        <v>0</v>
      </c>
      <c r="K27" s="387"/>
      <c r="L27" s="386">
        <v>0</v>
      </c>
      <c r="M27" s="38"/>
      <c r="N27" s="38"/>
      <c r="O27" s="38"/>
      <c r="P27" s="38"/>
      <c r="Q27" s="38"/>
      <c r="R27" s="38"/>
    </row>
    <row r="28" spans="1:18" ht="15">
      <c r="A28" s="412" t="s">
        <v>631</v>
      </c>
      <c r="B28" s="413"/>
      <c r="C28" s="413"/>
      <c r="D28" s="413"/>
      <c r="E28" s="413"/>
      <c r="F28" s="413"/>
      <c r="G28" s="413"/>
      <c r="H28" s="391">
        <v>0</v>
      </c>
      <c r="I28" s="386"/>
      <c r="J28" s="391">
        <v>0</v>
      </c>
      <c r="K28" s="387"/>
      <c r="L28" s="386">
        <v>0</v>
      </c>
      <c r="M28" s="38"/>
      <c r="N28" s="38"/>
      <c r="O28" s="38"/>
      <c r="P28" s="38"/>
      <c r="Q28" s="38"/>
      <c r="R28" s="38"/>
    </row>
    <row r="29" spans="1:18" ht="15">
      <c r="A29" s="412" t="s">
        <v>507</v>
      </c>
      <c r="B29" s="413"/>
      <c r="C29" s="413"/>
      <c r="D29" s="413"/>
      <c r="E29" s="413"/>
      <c r="F29" s="413"/>
      <c r="G29" s="413"/>
      <c r="H29" s="391">
        <v>0</v>
      </c>
      <c r="I29" s="386"/>
      <c r="J29" s="391">
        <v>0</v>
      </c>
      <c r="K29" s="387"/>
      <c r="L29" s="386">
        <v>0</v>
      </c>
      <c r="M29" s="38"/>
      <c r="N29" s="38"/>
      <c r="O29" s="38"/>
      <c r="P29" s="38"/>
      <c r="Q29" s="38"/>
      <c r="R29" s="38"/>
    </row>
    <row r="30" spans="1:18" ht="15">
      <c r="A30" s="412" t="s">
        <v>632</v>
      </c>
      <c r="B30" s="413"/>
      <c r="C30" s="413"/>
      <c r="D30" s="413"/>
      <c r="E30" s="413"/>
      <c r="F30" s="413"/>
      <c r="G30" s="413"/>
      <c r="H30" s="391">
        <v>0</v>
      </c>
      <c r="I30" s="386"/>
      <c r="J30" s="391">
        <v>0</v>
      </c>
      <c r="K30" s="387"/>
      <c r="L30" s="386">
        <v>0</v>
      </c>
      <c r="M30" s="38"/>
      <c r="N30" s="38"/>
      <c r="O30" s="38"/>
      <c r="P30" s="38"/>
      <c r="Q30" s="38"/>
      <c r="R30" s="38"/>
    </row>
    <row r="31" spans="1:18" ht="15">
      <c r="A31" s="412" t="s">
        <v>395</v>
      </c>
      <c r="B31" s="413"/>
      <c r="C31" s="413"/>
      <c r="D31" s="413"/>
      <c r="E31" s="413"/>
      <c r="F31" s="413"/>
      <c r="G31" s="413"/>
      <c r="H31" s="391">
        <v>0</v>
      </c>
      <c r="I31" s="386"/>
      <c r="J31" s="391">
        <v>0</v>
      </c>
      <c r="K31" s="387"/>
      <c r="L31" s="386">
        <v>0</v>
      </c>
      <c r="M31" s="38"/>
      <c r="N31" s="38"/>
      <c r="O31" s="38"/>
      <c r="P31" s="38"/>
      <c r="Q31" s="38"/>
      <c r="R31" s="38"/>
    </row>
    <row r="32" spans="1:18" ht="15">
      <c r="A32" s="412" t="s">
        <v>277</v>
      </c>
      <c r="B32" s="413"/>
      <c r="C32" s="413"/>
      <c r="D32" s="413"/>
      <c r="E32" s="413"/>
      <c r="F32" s="413"/>
      <c r="G32" s="413"/>
      <c r="H32" s="391">
        <v>0</v>
      </c>
      <c r="I32" s="386"/>
      <c r="J32" s="391">
        <v>0</v>
      </c>
      <c r="K32" s="387"/>
      <c r="L32" s="386">
        <v>0</v>
      </c>
      <c r="M32" s="38"/>
      <c r="N32" s="38"/>
      <c r="O32" s="38"/>
      <c r="P32" s="38"/>
      <c r="Q32" s="38"/>
      <c r="R32" s="38"/>
    </row>
    <row r="33" spans="1:18" ht="15">
      <c r="A33" s="412" t="s">
        <v>311</v>
      </c>
      <c r="B33" s="413"/>
      <c r="C33" s="413"/>
      <c r="D33" s="413"/>
      <c r="E33" s="413"/>
      <c r="F33" s="413"/>
      <c r="G33" s="413"/>
      <c r="H33" s="391">
        <v>0</v>
      </c>
      <c r="I33" s="386"/>
      <c r="J33" s="391">
        <v>0</v>
      </c>
      <c r="K33" s="387"/>
      <c r="L33" s="386">
        <v>0</v>
      </c>
      <c r="M33" s="38"/>
      <c r="N33" s="38"/>
      <c r="O33" s="38"/>
      <c r="P33" s="38"/>
      <c r="Q33" s="38"/>
      <c r="R33" s="38"/>
    </row>
    <row r="34" spans="1:18" ht="15">
      <c r="A34" s="412" t="s">
        <v>396</v>
      </c>
      <c r="B34" s="413"/>
      <c r="C34" s="413"/>
      <c r="D34" s="413"/>
      <c r="E34" s="413"/>
      <c r="F34" s="413"/>
      <c r="G34" s="413"/>
      <c r="H34" s="385">
        <v>0</v>
      </c>
      <c r="I34" s="386"/>
      <c r="J34" s="385">
        <v>0</v>
      </c>
      <c r="K34" s="387"/>
      <c r="L34" s="388">
        <v>0</v>
      </c>
      <c r="M34" s="38"/>
      <c r="N34" s="38"/>
      <c r="O34" s="38"/>
      <c r="P34" s="38"/>
      <c r="Q34" s="38"/>
      <c r="R34" s="38"/>
    </row>
    <row r="35" spans="1:18" ht="15">
      <c r="A35" s="307"/>
      <c r="B35" s="413"/>
      <c r="C35" s="413" t="s">
        <v>633</v>
      </c>
      <c r="D35" s="413"/>
      <c r="E35" s="413"/>
      <c r="F35" s="413"/>
      <c r="G35" s="413"/>
      <c r="H35" s="396">
        <f>SUM(H26:H34)</f>
        <v>0</v>
      </c>
      <c r="I35" s="393"/>
      <c r="J35" s="396">
        <f>SUM(J26:J34)</f>
        <v>0</v>
      </c>
      <c r="K35" s="394"/>
      <c r="L35" s="397">
        <f>SUM(L26:L34)</f>
        <v>0</v>
      </c>
      <c r="M35" s="38"/>
      <c r="N35" s="38"/>
      <c r="O35" s="38"/>
      <c r="P35" s="38"/>
      <c r="Q35" s="38"/>
      <c r="R35" s="38"/>
    </row>
    <row r="36" spans="1:18" ht="15">
      <c r="A36" s="307"/>
      <c r="B36" s="413"/>
      <c r="C36" s="413"/>
      <c r="D36" s="413"/>
      <c r="E36" s="413"/>
      <c r="F36" s="413"/>
      <c r="G36" s="413"/>
      <c r="H36" s="394"/>
      <c r="I36" s="393"/>
      <c r="J36" s="394"/>
      <c r="K36" s="394"/>
      <c r="L36" s="418"/>
      <c r="M36" s="38"/>
      <c r="N36" s="38"/>
      <c r="O36" s="38"/>
      <c r="P36" s="38"/>
      <c r="Q36" s="38"/>
      <c r="R36" s="38"/>
    </row>
    <row r="37" spans="1:18" ht="15">
      <c r="A37" s="427" t="s">
        <v>372</v>
      </c>
      <c r="B37" s="413"/>
      <c r="C37" s="413"/>
      <c r="D37" s="413"/>
      <c r="E37" s="413"/>
      <c r="F37" s="413"/>
      <c r="G37" s="413"/>
      <c r="H37" s="392">
        <f>+H11+H16+H18+H23+H35</f>
        <v>0</v>
      </c>
      <c r="I37" s="393"/>
      <c r="J37" s="392">
        <f>+J11+J16+J18+J23+J35</f>
        <v>0</v>
      </c>
      <c r="K37" s="394"/>
      <c r="L37" s="395">
        <f>+L11+L16+L18+L23+L35</f>
        <v>0</v>
      </c>
      <c r="M37" s="38"/>
      <c r="N37" s="38"/>
      <c r="O37" s="38"/>
      <c r="P37" s="38"/>
      <c r="Q37" s="38"/>
      <c r="R37" s="38"/>
    </row>
    <row r="38" spans="1:18" ht="15" customHeight="1">
      <c r="A38" s="430"/>
      <c r="B38" s="430"/>
      <c r="C38" s="413"/>
      <c r="D38" s="413"/>
      <c r="E38" s="413"/>
      <c r="F38" s="413"/>
      <c r="G38" s="413"/>
      <c r="H38" s="122"/>
      <c r="I38" s="120"/>
      <c r="J38" s="122"/>
      <c r="K38" s="122"/>
      <c r="L38" s="120"/>
      <c r="M38" s="38"/>
      <c r="N38" s="38"/>
      <c r="O38" s="38"/>
      <c r="P38" s="38"/>
      <c r="Q38" s="38"/>
      <c r="R38" s="38"/>
    </row>
    <row r="39" spans="1:18" ht="15" customHeight="1">
      <c r="A39" s="353" t="str">
        <f>+Cover!A9</f>
        <v>NAME OF MUNICIPALITY</v>
      </c>
      <c r="B39" s="399"/>
      <c r="C39" s="399"/>
      <c r="D39" s="399"/>
      <c r="E39" s="399"/>
      <c r="F39" s="399"/>
      <c r="G39" s="399"/>
      <c r="H39" s="95"/>
      <c r="I39" s="95"/>
      <c r="J39" s="375"/>
      <c r="K39" s="399"/>
      <c r="L39" s="400" t="s">
        <v>111</v>
      </c>
      <c r="M39" s="38"/>
      <c r="N39" s="38"/>
      <c r="O39" s="38"/>
      <c r="P39" s="38"/>
      <c r="Q39" s="38"/>
      <c r="R39" s="38"/>
    </row>
    <row r="40" spans="1:18" ht="15" customHeight="1">
      <c r="A40" s="377" t="s">
        <v>656</v>
      </c>
      <c r="B40" s="378"/>
      <c r="C40" s="378"/>
      <c r="D40" s="378"/>
      <c r="E40" s="378"/>
      <c r="F40" s="378"/>
      <c r="G40" s="378"/>
      <c r="H40" s="94"/>
      <c r="I40" s="94"/>
      <c r="J40" s="94"/>
      <c r="K40" s="94"/>
      <c r="L40" s="98"/>
      <c r="M40" s="38"/>
      <c r="N40" s="38"/>
      <c r="O40" s="38"/>
      <c r="P40" s="38"/>
      <c r="Q40" s="38"/>
      <c r="R40" s="38"/>
    </row>
    <row r="41" spans="1:18" ht="15" customHeight="1" thickBot="1">
      <c r="A41" s="423" t="str">
        <f>+Cover!A15</f>
        <v>For the Year Ended December 31, 2015</v>
      </c>
      <c r="B41" s="424"/>
      <c r="C41" s="424"/>
      <c r="D41" s="424"/>
      <c r="E41" s="424"/>
      <c r="F41" s="424"/>
      <c r="G41" s="424"/>
      <c r="H41" s="101"/>
      <c r="I41" s="101"/>
      <c r="J41" s="101"/>
      <c r="K41" s="102"/>
      <c r="L41" s="102"/>
      <c r="M41" s="38"/>
      <c r="N41" s="38"/>
      <c r="O41" s="38"/>
      <c r="P41" s="38"/>
      <c r="Q41" s="38"/>
      <c r="R41" s="38"/>
    </row>
    <row r="42" spans="1:18" ht="15" customHeight="1" thickTop="1">
      <c r="A42" s="430"/>
      <c r="B42" s="430"/>
      <c r="C42" s="413"/>
      <c r="D42" s="413"/>
      <c r="E42" s="413"/>
      <c r="F42" s="413"/>
      <c r="G42" s="413"/>
      <c r="H42" s="122"/>
      <c r="I42" s="120"/>
      <c r="J42" s="122"/>
      <c r="K42" s="122"/>
      <c r="L42" s="120"/>
      <c r="M42" s="38"/>
      <c r="N42" s="38"/>
      <c r="O42" s="38"/>
      <c r="P42" s="38"/>
      <c r="Q42" s="38"/>
      <c r="R42" s="38"/>
    </row>
    <row r="43" spans="1:18" ht="15" customHeight="1" thickBot="1">
      <c r="A43" s="430"/>
      <c r="B43" s="430"/>
      <c r="C43" s="413"/>
      <c r="D43" s="413"/>
      <c r="E43" s="413"/>
      <c r="F43" s="413"/>
      <c r="G43" s="413"/>
      <c r="H43" s="403" t="s">
        <v>390</v>
      </c>
      <c r="I43" s="63"/>
      <c r="J43" s="398" t="str">
        <f>J5</f>
        <v>2015</v>
      </c>
      <c r="K43" s="63"/>
      <c r="L43" s="321" t="str">
        <f>L5</f>
        <v>2014</v>
      </c>
      <c r="M43" s="38"/>
      <c r="N43" s="38"/>
      <c r="O43" s="38"/>
      <c r="P43" s="38"/>
      <c r="Q43" s="38"/>
      <c r="R43" s="38"/>
    </row>
    <row r="44" spans="1:18" ht="15">
      <c r="A44" s="431" t="s">
        <v>373</v>
      </c>
      <c r="B44" s="430"/>
      <c r="C44" s="413"/>
      <c r="D44" s="413"/>
      <c r="E44" s="413"/>
      <c r="F44" s="413"/>
      <c r="G44" s="413"/>
      <c r="H44" s="122"/>
      <c r="I44" s="120"/>
      <c r="J44" s="122"/>
      <c r="K44" s="122"/>
      <c r="L44" s="120"/>
      <c r="M44" s="38"/>
      <c r="N44" s="38"/>
      <c r="O44" s="38"/>
      <c r="P44" s="38"/>
      <c r="Q44" s="38"/>
      <c r="R44" s="38"/>
    </row>
    <row r="45" spans="1:18" ht="15">
      <c r="A45" s="431"/>
      <c r="B45" s="430"/>
      <c r="C45" s="413"/>
      <c r="D45" s="413"/>
      <c r="E45" s="413"/>
      <c r="F45" s="413"/>
      <c r="G45" s="413"/>
      <c r="H45" s="122"/>
      <c r="I45" s="120"/>
      <c r="J45" s="122"/>
      <c r="K45" s="122"/>
      <c r="L45" s="120"/>
      <c r="M45" s="38"/>
      <c r="N45" s="38"/>
      <c r="O45" s="38"/>
      <c r="P45" s="38"/>
      <c r="Q45" s="38"/>
      <c r="R45" s="38"/>
    </row>
    <row r="46" spans="1:18" ht="15">
      <c r="A46" s="431" t="s">
        <v>231</v>
      </c>
      <c r="B46" s="430"/>
      <c r="C46" s="413"/>
      <c r="D46" s="413"/>
      <c r="E46" s="413"/>
      <c r="F46" s="413"/>
      <c r="G46" s="413"/>
      <c r="H46" s="122"/>
      <c r="I46" s="120"/>
      <c r="J46" s="122"/>
      <c r="K46" s="122"/>
      <c r="L46" s="120"/>
      <c r="M46" s="38"/>
      <c r="N46" s="38"/>
      <c r="O46" s="38"/>
      <c r="P46" s="38"/>
      <c r="Q46" s="38"/>
      <c r="R46" s="38"/>
    </row>
    <row r="47" spans="1:18" ht="15">
      <c r="A47" s="412" t="s">
        <v>508</v>
      </c>
      <c r="B47" s="430"/>
      <c r="C47" s="413"/>
      <c r="D47" s="413"/>
      <c r="E47" s="413"/>
      <c r="F47" s="413"/>
      <c r="G47" s="413"/>
      <c r="H47" s="122">
        <v>0</v>
      </c>
      <c r="I47" s="120"/>
      <c r="J47" s="122">
        <v>0</v>
      </c>
      <c r="K47" s="122"/>
      <c r="L47" s="120">
        <v>0</v>
      </c>
      <c r="M47" s="38"/>
      <c r="N47" s="38"/>
      <c r="O47" s="38"/>
      <c r="P47" s="38"/>
      <c r="Q47" s="38"/>
      <c r="R47" s="38"/>
    </row>
    <row r="48" spans="1:18" ht="15">
      <c r="A48" s="412" t="s">
        <v>509</v>
      </c>
      <c r="B48" s="430"/>
      <c r="C48" s="413"/>
      <c r="D48" s="413"/>
      <c r="E48" s="413"/>
      <c r="F48" s="413"/>
      <c r="G48" s="413"/>
      <c r="H48" s="122">
        <v>0</v>
      </c>
      <c r="I48" s="120"/>
      <c r="J48" s="122">
        <v>0</v>
      </c>
      <c r="K48" s="122"/>
      <c r="L48" s="120">
        <v>0</v>
      </c>
      <c r="M48" s="38"/>
      <c r="N48" s="38"/>
      <c r="O48" s="38"/>
      <c r="P48" s="38"/>
      <c r="Q48" s="38"/>
      <c r="R48" s="38"/>
    </row>
    <row r="49" spans="1:18" ht="15">
      <c r="A49" s="412" t="s">
        <v>510</v>
      </c>
      <c r="B49" s="430"/>
      <c r="C49" s="413"/>
      <c r="D49" s="413"/>
      <c r="E49" s="413"/>
      <c r="F49" s="413"/>
      <c r="G49" s="413"/>
      <c r="H49" s="122">
        <v>0</v>
      </c>
      <c r="I49" s="120"/>
      <c r="J49" s="122">
        <v>0</v>
      </c>
      <c r="K49" s="122"/>
      <c r="L49" s="120">
        <v>0</v>
      </c>
      <c r="M49" s="38"/>
      <c r="N49" s="38"/>
      <c r="O49" s="38"/>
      <c r="P49" s="38"/>
      <c r="Q49" s="38"/>
      <c r="R49" s="38"/>
    </row>
    <row r="50" spans="1:18" ht="15">
      <c r="A50" s="412" t="s">
        <v>252</v>
      </c>
      <c r="B50" s="413"/>
      <c r="C50" s="413"/>
      <c r="D50" s="413"/>
      <c r="E50" s="413"/>
      <c r="F50" s="413"/>
      <c r="G50" s="413"/>
      <c r="H50" s="125">
        <v>0</v>
      </c>
      <c r="I50" s="120"/>
      <c r="J50" s="125">
        <v>0</v>
      </c>
      <c r="K50" s="122"/>
      <c r="L50" s="126">
        <v>0</v>
      </c>
      <c r="M50" s="38"/>
      <c r="N50" s="38"/>
      <c r="O50" s="38"/>
      <c r="P50" s="38"/>
      <c r="Q50" s="38"/>
      <c r="R50" s="38"/>
    </row>
    <row r="51" spans="1:18" ht="15">
      <c r="A51" s="412"/>
      <c r="B51" s="413"/>
      <c r="C51" s="413" t="s">
        <v>169</v>
      </c>
      <c r="D51" s="413"/>
      <c r="E51" s="413"/>
      <c r="F51" s="413"/>
      <c r="G51" s="413"/>
      <c r="H51" s="239">
        <f>SUM(H47:H50)</f>
        <v>0</v>
      </c>
      <c r="I51" s="120"/>
      <c r="J51" s="239">
        <f>SUM(J47:J50)</f>
        <v>0</v>
      </c>
      <c r="K51" s="122"/>
      <c r="L51" s="240">
        <f>SUM(L47:L50)</f>
        <v>0</v>
      </c>
      <c r="M51" s="38"/>
      <c r="N51" s="38"/>
      <c r="O51" s="38"/>
      <c r="P51" s="38"/>
      <c r="Q51" s="38"/>
      <c r="R51" s="38"/>
    </row>
    <row r="52" spans="1:18" ht="15">
      <c r="A52" s="412"/>
      <c r="B52" s="413"/>
      <c r="C52" s="413"/>
      <c r="D52" s="413"/>
      <c r="E52" s="413"/>
      <c r="F52" s="413"/>
      <c r="G52" s="413"/>
      <c r="H52" s="122"/>
      <c r="I52" s="120"/>
      <c r="J52" s="122"/>
      <c r="K52" s="122"/>
      <c r="L52" s="120"/>
      <c r="M52" s="38"/>
      <c r="N52" s="38"/>
      <c r="O52" s="38"/>
      <c r="P52" s="38"/>
      <c r="Q52" s="38"/>
      <c r="R52" s="38"/>
    </row>
    <row r="53" spans="1:18" ht="15">
      <c r="A53" s="377" t="s">
        <v>639</v>
      </c>
      <c r="B53" s="413"/>
      <c r="C53" s="413"/>
      <c r="D53" s="413"/>
      <c r="E53" s="413"/>
      <c r="F53" s="413"/>
      <c r="G53" s="413"/>
      <c r="H53" s="122"/>
      <c r="I53" s="120"/>
      <c r="J53" s="122"/>
      <c r="K53" s="122"/>
      <c r="L53" s="120"/>
      <c r="M53" s="38"/>
      <c r="N53" s="38"/>
      <c r="O53" s="38"/>
      <c r="P53" s="38"/>
      <c r="Q53" s="38"/>
      <c r="R53" s="38"/>
    </row>
    <row r="54" spans="1:18" ht="15">
      <c r="A54" s="412" t="s">
        <v>511</v>
      </c>
      <c r="B54" s="413"/>
      <c r="C54" s="413"/>
      <c r="D54" s="413"/>
      <c r="E54" s="413"/>
      <c r="F54" s="413"/>
      <c r="G54" s="413"/>
      <c r="H54" s="122">
        <v>0</v>
      </c>
      <c r="I54" s="120"/>
      <c r="J54" s="122">
        <v>0</v>
      </c>
      <c r="K54" s="122"/>
      <c r="L54" s="120">
        <v>0</v>
      </c>
      <c r="M54" s="38"/>
      <c r="N54" s="38"/>
      <c r="O54" s="38"/>
      <c r="P54" s="38"/>
      <c r="Q54" s="38"/>
      <c r="R54" s="38"/>
    </row>
    <row r="55" spans="1:18" ht="15">
      <c r="A55" s="412" t="s">
        <v>513</v>
      </c>
      <c r="B55" s="413"/>
      <c r="C55" s="413"/>
      <c r="D55" s="413"/>
      <c r="E55" s="413"/>
      <c r="F55" s="413"/>
      <c r="G55" s="413"/>
      <c r="H55" s="122">
        <v>0</v>
      </c>
      <c r="I55" s="120"/>
      <c r="J55" s="122">
        <v>0</v>
      </c>
      <c r="K55" s="122"/>
      <c r="L55" s="120">
        <v>0</v>
      </c>
      <c r="M55" s="38"/>
      <c r="N55" s="38"/>
      <c r="O55" s="38"/>
      <c r="P55" s="38"/>
      <c r="Q55" s="38"/>
      <c r="R55" s="38"/>
    </row>
    <row r="56" spans="1:18" ht="15">
      <c r="A56" s="412" t="s">
        <v>512</v>
      </c>
      <c r="B56" s="413"/>
      <c r="C56" s="413"/>
      <c r="D56" s="413"/>
      <c r="E56" s="413"/>
      <c r="F56" s="413"/>
      <c r="G56" s="413"/>
      <c r="H56" s="122">
        <v>0</v>
      </c>
      <c r="I56" s="120"/>
      <c r="J56" s="122">
        <v>0</v>
      </c>
      <c r="K56" s="122"/>
      <c r="L56" s="120">
        <v>0</v>
      </c>
      <c r="M56" s="38"/>
      <c r="N56" s="38"/>
      <c r="O56" s="38"/>
      <c r="P56" s="38"/>
      <c r="Q56" s="38"/>
      <c r="R56" s="38"/>
    </row>
    <row r="57" spans="1:18" ht="15">
      <c r="A57" s="412" t="s">
        <v>638</v>
      </c>
      <c r="B57" s="413"/>
      <c r="C57" s="413"/>
      <c r="D57" s="413"/>
      <c r="E57" s="413"/>
      <c r="F57" s="413"/>
      <c r="G57" s="413"/>
      <c r="H57" s="122">
        <v>0</v>
      </c>
      <c r="I57" s="120"/>
      <c r="J57" s="122">
        <v>0</v>
      </c>
      <c r="K57" s="122"/>
      <c r="L57" s="120">
        <v>0</v>
      </c>
      <c r="M57" s="38"/>
      <c r="N57" s="38"/>
      <c r="O57" s="38"/>
      <c r="P57" s="38"/>
      <c r="Q57" s="38"/>
      <c r="R57" s="38"/>
    </row>
    <row r="58" spans="1:18" ht="15">
      <c r="A58" s="412" t="s">
        <v>399</v>
      </c>
      <c r="B58" s="413"/>
      <c r="C58" s="413"/>
      <c r="D58" s="413"/>
      <c r="E58" s="413"/>
      <c r="F58" s="413"/>
      <c r="G58" s="413"/>
      <c r="H58" s="122">
        <v>0</v>
      </c>
      <c r="I58" s="120"/>
      <c r="J58" s="122">
        <v>0</v>
      </c>
      <c r="K58" s="122"/>
      <c r="L58" s="120">
        <v>0</v>
      </c>
      <c r="M58" s="38"/>
      <c r="N58" s="38"/>
      <c r="O58" s="38"/>
      <c r="P58" s="38"/>
      <c r="Q58" s="38"/>
      <c r="R58" s="38"/>
    </row>
    <row r="59" spans="1:18" ht="15">
      <c r="A59" s="412" t="s">
        <v>514</v>
      </c>
      <c r="B59" s="413"/>
      <c r="C59" s="413"/>
      <c r="D59" s="413"/>
      <c r="E59" s="413"/>
      <c r="F59" s="413"/>
      <c r="G59" s="413"/>
      <c r="H59" s="125">
        <v>0</v>
      </c>
      <c r="I59" s="120"/>
      <c r="J59" s="125">
        <v>0</v>
      </c>
      <c r="K59" s="122"/>
      <c r="L59" s="126">
        <v>0</v>
      </c>
      <c r="M59" s="38"/>
      <c r="N59" s="38"/>
      <c r="O59" s="38"/>
      <c r="P59" s="38"/>
      <c r="Q59" s="38"/>
      <c r="R59" s="38"/>
    </row>
    <row r="60" spans="1:18" ht="15">
      <c r="A60" s="412"/>
      <c r="B60" s="413"/>
      <c r="C60" s="413" t="s">
        <v>640</v>
      </c>
      <c r="D60" s="413"/>
      <c r="E60" s="413"/>
      <c r="F60" s="413"/>
      <c r="G60" s="413"/>
      <c r="H60" s="239">
        <f>SUM(H54:H59)</f>
        <v>0</v>
      </c>
      <c r="I60" s="120"/>
      <c r="J60" s="239">
        <f>SUM(J54:J59)</f>
        <v>0</v>
      </c>
      <c r="K60" s="122"/>
      <c r="L60" s="240">
        <f>SUM(L54:L59)</f>
        <v>0</v>
      </c>
      <c r="M60" s="38"/>
      <c r="N60" s="38"/>
      <c r="O60" s="38"/>
      <c r="P60" s="38"/>
      <c r="Q60" s="38"/>
      <c r="R60" s="38"/>
    </row>
    <row r="61" spans="1:18" ht="15">
      <c r="A61" s="412"/>
      <c r="B61" s="413"/>
      <c r="C61" s="413"/>
      <c r="D61" s="413"/>
      <c r="E61" s="413"/>
      <c r="F61" s="413"/>
      <c r="G61" s="413"/>
      <c r="H61" s="122"/>
      <c r="I61" s="120"/>
      <c r="J61" s="122"/>
      <c r="K61" s="122"/>
      <c r="L61" s="120"/>
      <c r="M61" s="38"/>
      <c r="N61" s="38"/>
      <c r="O61" s="38"/>
      <c r="P61" s="38"/>
      <c r="Q61" s="38"/>
      <c r="R61" s="38"/>
    </row>
    <row r="62" spans="1:18" ht="15">
      <c r="A62" s="377" t="s">
        <v>641</v>
      </c>
      <c r="B62" s="413"/>
      <c r="C62" s="413"/>
      <c r="D62" s="413"/>
      <c r="E62" s="413"/>
      <c r="F62" s="413"/>
      <c r="G62" s="413"/>
      <c r="H62" s="122"/>
      <c r="I62" s="120"/>
      <c r="J62" s="122"/>
      <c r="K62" s="122"/>
      <c r="L62" s="120"/>
      <c r="M62" s="38"/>
      <c r="N62" s="38"/>
      <c r="O62" s="38"/>
      <c r="P62" s="38"/>
      <c r="Q62" s="38"/>
      <c r="R62" s="38"/>
    </row>
    <row r="63" spans="1:18" ht="15">
      <c r="A63" s="307" t="s">
        <v>374</v>
      </c>
      <c r="B63" s="413"/>
      <c r="C63" s="413"/>
      <c r="D63" s="413"/>
      <c r="E63" s="419"/>
      <c r="F63" s="413"/>
      <c r="G63" s="413"/>
      <c r="H63" s="122">
        <v>0</v>
      </c>
      <c r="I63" s="120"/>
      <c r="J63" s="122">
        <v>0</v>
      </c>
      <c r="K63" s="122"/>
      <c r="L63" s="120">
        <v>0</v>
      </c>
      <c r="M63" s="38"/>
      <c r="N63" s="38"/>
      <c r="O63" s="38"/>
      <c r="P63" s="38"/>
      <c r="Q63" s="38"/>
      <c r="R63" s="38"/>
    </row>
    <row r="64" spans="1:18" ht="15">
      <c r="A64" s="307" t="s">
        <v>520</v>
      </c>
      <c r="B64" s="413"/>
      <c r="C64" s="413"/>
      <c r="D64" s="413"/>
      <c r="E64" s="419"/>
      <c r="F64" s="413"/>
      <c r="G64" s="413"/>
      <c r="H64" s="125">
        <v>0</v>
      </c>
      <c r="I64" s="120"/>
      <c r="J64" s="125">
        <v>0</v>
      </c>
      <c r="K64" s="122"/>
      <c r="L64" s="126">
        <v>0</v>
      </c>
      <c r="M64" s="38"/>
      <c r="N64" s="38"/>
      <c r="O64" s="38"/>
      <c r="P64" s="38"/>
      <c r="Q64" s="38"/>
      <c r="R64" s="38"/>
    </row>
    <row r="65" spans="1:18" ht="15">
      <c r="A65" s="413"/>
      <c r="B65" s="413"/>
      <c r="C65" s="413" t="s">
        <v>642</v>
      </c>
      <c r="D65" s="413"/>
      <c r="E65" s="419"/>
      <c r="F65" s="413"/>
      <c r="G65" s="413"/>
      <c r="H65" s="239">
        <f>SUM(H63:H64)</f>
        <v>0</v>
      </c>
      <c r="I65" s="120"/>
      <c r="J65" s="239">
        <f>SUM(J63:J64)</f>
        <v>0</v>
      </c>
      <c r="K65" s="122"/>
      <c r="L65" s="240">
        <f>SUM(L63:L64)</f>
        <v>0</v>
      </c>
      <c r="M65" s="38"/>
      <c r="N65" s="38"/>
      <c r="O65" s="38"/>
      <c r="P65" s="38"/>
      <c r="Q65" s="38"/>
      <c r="R65" s="38"/>
    </row>
    <row r="66" spans="1:18" ht="15">
      <c r="A66" s="413"/>
      <c r="B66" s="413"/>
      <c r="C66" s="413"/>
      <c r="D66" s="413"/>
      <c r="E66" s="419"/>
      <c r="F66" s="413"/>
      <c r="G66" s="413"/>
      <c r="H66" s="122"/>
      <c r="I66" s="120"/>
      <c r="J66" s="122"/>
      <c r="K66" s="122"/>
      <c r="L66" s="120"/>
      <c r="M66" s="38"/>
      <c r="N66" s="38"/>
      <c r="O66" s="38"/>
      <c r="P66" s="38"/>
      <c r="Q66" s="38"/>
      <c r="R66" s="38"/>
    </row>
    <row r="67" spans="1:18" ht="15">
      <c r="A67" s="431" t="s">
        <v>643</v>
      </c>
      <c r="B67" s="430"/>
      <c r="C67" s="413"/>
      <c r="D67" s="413"/>
      <c r="E67" s="413"/>
      <c r="F67" s="413"/>
      <c r="G67" s="413"/>
      <c r="H67" s="122"/>
      <c r="I67" s="120"/>
      <c r="J67" s="122"/>
      <c r="K67" s="122"/>
      <c r="L67" s="120"/>
      <c r="M67" s="38"/>
      <c r="N67" s="38"/>
      <c r="O67" s="38"/>
      <c r="P67" s="38"/>
      <c r="Q67" s="38"/>
      <c r="R67" s="38"/>
    </row>
    <row r="68" spans="1:18" ht="15">
      <c r="A68" s="412" t="s">
        <v>516</v>
      </c>
      <c r="B68" s="413"/>
      <c r="C68" s="413"/>
      <c r="D68" s="413"/>
      <c r="E68" s="413"/>
      <c r="F68" s="413"/>
      <c r="G68" s="413"/>
      <c r="H68" s="122">
        <v>0</v>
      </c>
      <c r="I68" s="120"/>
      <c r="J68" s="122">
        <v>0</v>
      </c>
      <c r="K68" s="122"/>
      <c r="L68" s="120">
        <v>0</v>
      </c>
      <c r="M68" s="38"/>
      <c r="N68" s="38"/>
      <c r="O68" s="38"/>
      <c r="P68" s="38"/>
      <c r="Q68" s="38"/>
      <c r="R68" s="38"/>
    </row>
    <row r="69" spans="1:18" ht="15">
      <c r="A69" s="412" t="s">
        <v>517</v>
      </c>
      <c r="B69" s="413"/>
      <c r="C69" s="413"/>
      <c r="D69" s="413"/>
      <c r="E69" s="413"/>
      <c r="F69" s="413"/>
      <c r="G69" s="413"/>
      <c r="H69" s="122">
        <v>0</v>
      </c>
      <c r="I69" s="120"/>
      <c r="J69" s="122">
        <v>0</v>
      </c>
      <c r="K69" s="122"/>
      <c r="L69" s="120">
        <v>0</v>
      </c>
      <c r="M69" s="38"/>
      <c r="N69" s="38"/>
      <c r="O69" s="38"/>
      <c r="P69" s="38"/>
      <c r="Q69" s="38"/>
      <c r="R69" s="38"/>
    </row>
    <row r="70" spans="1:18" ht="15">
      <c r="A70" s="412" t="s">
        <v>518</v>
      </c>
      <c r="B70" s="413"/>
      <c r="C70" s="413"/>
      <c r="D70" s="413"/>
      <c r="E70" s="413"/>
      <c r="F70" s="413"/>
      <c r="G70" s="413"/>
      <c r="H70" s="122">
        <v>0</v>
      </c>
      <c r="I70" s="120"/>
      <c r="J70" s="122">
        <v>0</v>
      </c>
      <c r="K70" s="122"/>
      <c r="L70" s="120">
        <v>0</v>
      </c>
      <c r="M70" s="38"/>
      <c r="N70" s="38"/>
      <c r="O70" s="38"/>
      <c r="P70" s="38"/>
      <c r="Q70" s="38"/>
      <c r="R70" s="38"/>
    </row>
    <row r="71" spans="1:18" ht="15">
      <c r="A71" s="412" t="s">
        <v>399</v>
      </c>
      <c r="B71" s="413"/>
      <c r="C71" s="413"/>
      <c r="D71" s="413"/>
      <c r="E71" s="413"/>
      <c r="F71" s="413"/>
      <c r="G71" s="413"/>
      <c r="H71" s="122">
        <v>0</v>
      </c>
      <c r="I71" s="120"/>
      <c r="J71" s="122">
        <v>0</v>
      </c>
      <c r="K71" s="122"/>
      <c r="L71" s="120">
        <v>0</v>
      </c>
      <c r="M71" s="38"/>
      <c r="N71" s="38"/>
      <c r="O71" s="38"/>
      <c r="P71" s="38"/>
      <c r="Q71" s="38"/>
      <c r="R71" s="38"/>
    </row>
    <row r="72" spans="1:18" ht="15">
      <c r="A72" s="412" t="s">
        <v>514</v>
      </c>
      <c r="B72" s="413"/>
      <c r="C72" s="413"/>
      <c r="D72" s="413"/>
      <c r="E72" s="413"/>
      <c r="F72" s="413"/>
      <c r="G72" s="413"/>
      <c r="H72" s="122">
        <v>0</v>
      </c>
      <c r="I72" s="120"/>
      <c r="J72" s="122">
        <v>0</v>
      </c>
      <c r="K72" s="122"/>
      <c r="L72" s="120">
        <v>0</v>
      </c>
      <c r="M72" s="38"/>
      <c r="N72" s="38"/>
      <c r="O72" s="38"/>
      <c r="P72" s="38"/>
      <c r="Q72" s="38"/>
      <c r="R72" s="38"/>
    </row>
    <row r="73" spans="1:18" ht="15">
      <c r="A73" s="307" t="s">
        <v>644</v>
      </c>
      <c r="C73" s="413"/>
      <c r="D73" s="413"/>
      <c r="E73" s="413"/>
      <c r="F73" s="413"/>
      <c r="G73" s="413"/>
      <c r="H73" s="125">
        <v>0</v>
      </c>
      <c r="I73" s="120"/>
      <c r="J73" s="125">
        <v>0</v>
      </c>
      <c r="K73" s="122"/>
      <c r="L73" s="126">
        <v>0</v>
      </c>
      <c r="M73" s="38"/>
      <c r="N73" s="38"/>
      <c r="O73" s="38"/>
      <c r="P73" s="38"/>
      <c r="Q73" s="38"/>
      <c r="R73" s="38"/>
    </row>
    <row r="74" spans="1:18" ht="15">
      <c r="A74" s="412"/>
      <c r="B74" s="413"/>
      <c r="C74" s="413" t="s">
        <v>645</v>
      </c>
      <c r="D74" s="413"/>
      <c r="E74" s="413"/>
      <c r="F74" s="413"/>
      <c r="G74" s="413"/>
      <c r="H74" s="239">
        <f>SUM(H68:H73)</f>
        <v>0</v>
      </c>
      <c r="I74" s="120"/>
      <c r="J74" s="239">
        <f>SUM(J68:J73)</f>
        <v>0</v>
      </c>
      <c r="K74" s="122"/>
      <c r="L74" s="240">
        <f>SUM(L68:L73)</f>
        <v>0</v>
      </c>
      <c r="M74" s="38"/>
      <c r="N74" s="38"/>
      <c r="O74" s="38"/>
      <c r="P74" s="38"/>
      <c r="Q74" s="38"/>
      <c r="R74" s="38"/>
    </row>
    <row r="75" spans="1:18" ht="15">
      <c r="A75" s="412"/>
      <c r="B75" s="413"/>
      <c r="C75" s="413"/>
      <c r="D75" s="413"/>
      <c r="E75" s="413"/>
      <c r="F75" s="413"/>
      <c r="G75" s="413"/>
      <c r="H75" s="122"/>
      <c r="I75" s="120"/>
      <c r="J75" s="122"/>
      <c r="K75" s="122"/>
      <c r="L75" s="120"/>
      <c r="M75" s="38"/>
      <c r="N75" s="38"/>
      <c r="O75" s="38"/>
      <c r="P75" s="38"/>
      <c r="Q75" s="38"/>
      <c r="R75" s="38"/>
    </row>
    <row r="76" spans="1:18" ht="15">
      <c r="A76" s="377" t="s">
        <v>646</v>
      </c>
      <c r="B76" s="413"/>
      <c r="C76" s="413"/>
      <c r="D76" s="413"/>
      <c r="E76" s="413"/>
      <c r="F76" s="413"/>
      <c r="G76" s="413"/>
      <c r="H76" s="122"/>
      <c r="I76" s="120"/>
      <c r="J76" s="122"/>
      <c r="K76" s="122"/>
      <c r="L76" s="120"/>
      <c r="M76" s="38"/>
      <c r="N76" s="38"/>
      <c r="O76" s="38"/>
      <c r="P76" s="38"/>
      <c r="Q76" s="38"/>
      <c r="R76" s="38"/>
    </row>
    <row r="77" spans="1:18" ht="15">
      <c r="A77" s="307" t="s">
        <v>374</v>
      </c>
      <c r="B77" s="413"/>
      <c r="C77" s="413"/>
      <c r="D77" s="413"/>
      <c r="E77" s="419"/>
      <c r="F77" s="413"/>
      <c r="G77" s="413"/>
      <c r="H77" s="122">
        <v>0</v>
      </c>
      <c r="I77" s="120"/>
      <c r="J77" s="122">
        <v>0</v>
      </c>
      <c r="K77" s="122"/>
      <c r="L77" s="120">
        <v>0</v>
      </c>
      <c r="M77" s="38"/>
      <c r="N77" s="38"/>
      <c r="O77" s="38"/>
      <c r="P77" s="38"/>
      <c r="Q77" s="38"/>
      <c r="R77" s="38"/>
    </row>
    <row r="78" spans="1:18" ht="15">
      <c r="A78" s="307" t="s">
        <v>520</v>
      </c>
      <c r="B78" s="413"/>
      <c r="C78" s="413"/>
      <c r="D78" s="413"/>
      <c r="E78" s="419"/>
      <c r="F78" s="413"/>
      <c r="G78" s="413"/>
      <c r="H78" s="122">
        <v>0</v>
      </c>
      <c r="I78" s="120"/>
      <c r="J78" s="122">
        <v>0</v>
      </c>
      <c r="K78" s="122"/>
      <c r="L78" s="120">
        <v>0</v>
      </c>
      <c r="M78" s="38"/>
      <c r="N78" s="38"/>
      <c r="O78" s="38"/>
      <c r="P78" s="38"/>
      <c r="Q78" s="38"/>
      <c r="R78" s="38"/>
    </row>
    <row r="79" spans="1:18" ht="15">
      <c r="A79" s="413"/>
      <c r="B79" s="413"/>
      <c r="C79" s="413" t="s">
        <v>647</v>
      </c>
      <c r="D79" s="413"/>
      <c r="E79" s="419"/>
      <c r="F79" s="413"/>
      <c r="G79" s="413"/>
      <c r="H79" s="239">
        <f>SUM(H77:H78)</f>
        <v>0</v>
      </c>
      <c r="I79" s="120"/>
      <c r="J79" s="239">
        <f>SUM(J77:J78)</f>
        <v>0</v>
      </c>
      <c r="K79" s="122"/>
      <c r="L79" s="240">
        <f>SUM(L77:L78)</f>
        <v>0</v>
      </c>
      <c r="M79" s="38"/>
      <c r="N79" s="38"/>
      <c r="O79" s="38"/>
      <c r="P79" s="38"/>
      <c r="Q79" s="38"/>
      <c r="R79" s="38"/>
    </row>
    <row r="80" spans="1:18" ht="15" customHeight="1">
      <c r="A80" s="431"/>
      <c r="B80" s="430"/>
      <c r="C80" s="413"/>
      <c r="D80" s="413"/>
      <c r="E80" s="413"/>
      <c r="F80" s="413"/>
      <c r="G80" s="413"/>
      <c r="H80" s="122"/>
      <c r="I80" s="120"/>
      <c r="J80" s="122"/>
      <c r="K80" s="122"/>
      <c r="L80" s="120"/>
      <c r="M80" s="38"/>
      <c r="N80" s="38"/>
      <c r="O80" s="38"/>
      <c r="P80" s="38"/>
      <c r="Q80" s="38"/>
      <c r="R80" s="38"/>
    </row>
    <row r="81" spans="1:18" ht="15">
      <c r="A81" s="428" t="s">
        <v>478</v>
      </c>
      <c r="B81" s="413"/>
      <c r="C81" s="413"/>
      <c r="D81" s="413"/>
      <c r="E81" s="413"/>
      <c r="F81" s="413"/>
      <c r="G81" s="413"/>
      <c r="H81" s="125">
        <f>+H51+H60+H65+H74+H79</f>
        <v>0</v>
      </c>
      <c r="I81" s="120"/>
      <c r="J81" s="125">
        <f>+J51+J60+J65+J74+J79</f>
        <v>0</v>
      </c>
      <c r="K81" s="122"/>
      <c r="L81" s="126">
        <f>+L51+L60+L65+L74+L79</f>
        <v>0</v>
      </c>
      <c r="M81" s="38"/>
      <c r="N81" s="38"/>
      <c r="O81" s="38"/>
      <c r="P81" s="38"/>
      <c r="Q81" s="38"/>
      <c r="R81" s="38"/>
    </row>
    <row r="82" spans="1:18" ht="15" customHeight="1">
      <c r="A82" s="413"/>
      <c r="B82" s="413"/>
      <c r="C82" s="413"/>
      <c r="D82" s="413"/>
      <c r="E82" s="413"/>
      <c r="F82" s="413"/>
      <c r="G82" s="413"/>
      <c r="H82" s="122"/>
      <c r="I82" s="120"/>
      <c r="J82" s="122"/>
      <c r="K82" s="122"/>
      <c r="L82" s="120"/>
      <c r="M82" s="38"/>
      <c r="N82" s="38"/>
      <c r="O82" s="38"/>
      <c r="P82" s="38"/>
      <c r="Q82" s="38"/>
      <c r="R82" s="38"/>
    </row>
    <row r="83" spans="1:18" ht="15">
      <c r="A83" s="428" t="s">
        <v>648</v>
      </c>
      <c r="B83" s="341"/>
      <c r="C83" s="413"/>
      <c r="D83" s="413"/>
      <c r="E83" s="413"/>
      <c r="F83" s="413"/>
      <c r="G83" s="413"/>
      <c r="H83" s="118">
        <f>+H37-H81</f>
        <v>0</v>
      </c>
      <c r="I83" s="120"/>
      <c r="J83" s="118">
        <f>+J37-J81</f>
        <v>0</v>
      </c>
      <c r="K83" s="118"/>
      <c r="L83" s="119">
        <f>+L37-L81</f>
        <v>0</v>
      </c>
      <c r="M83" s="38"/>
      <c r="N83" s="38"/>
      <c r="O83" s="38"/>
      <c r="P83" s="38"/>
      <c r="Q83" s="38"/>
      <c r="R83" s="38"/>
    </row>
    <row r="84" spans="1:18" ht="15" customHeight="1">
      <c r="A84" s="428"/>
      <c r="B84" s="341"/>
      <c r="C84" s="413"/>
      <c r="D84" s="413"/>
      <c r="E84" s="413"/>
      <c r="F84" s="413"/>
      <c r="G84" s="413"/>
      <c r="H84" s="118"/>
      <c r="I84" s="120"/>
      <c r="J84" s="118"/>
      <c r="K84" s="118"/>
      <c r="L84" s="119"/>
      <c r="M84" s="38"/>
      <c r="N84" s="38"/>
      <c r="O84" s="38"/>
      <c r="P84" s="38"/>
      <c r="Q84" s="38"/>
      <c r="R84" s="38"/>
    </row>
    <row r="85" spans="1:18" ht="15">
      <c r="A85" s="432" t="s">
        <v>480</v>
      </c>
      <c r="B85" s="341"/>
      <c r="C85" s="413"/>
      <c r="D85" s="413"/>
      <c r="E85" s="413"/>
      <c r="F85" s="413"/>
      <c r="G85" s="413"/>
      <c r="H85" s="118"/>
      <c r="I85" s="120"/>
      <c r="J85" s="118"/>
      <c r="K85" s="118"/>
      <c r="L85" s="119"/>
      <c r="M85" s="38"/>
      <c r="N85" s="38"/>
      <c r="O85" s="38"/>
      <c r="P85" s="38"/>
      <c r="Q85" s="38"/>
      <c r="R85" s="38"/>
    </row>
    <row r="86" spans="1:18" ht="15">
      <c r="A86" s="433" t="s">
        <v>485</v>
      </c>
      <c r="B86" s="341"/>
      <c r="C86" s="413"/>
      <c r="D86" s="413"/>
      <c r="E86" s="413"/>
      <c r="F86" s="413"/>
      <c r="G86" s="413"/>
      <c r="H86" s="118">
        <v>0</v>
      </c>
      <c r="I86" s="120"/>
      <c r="J86" s="118">
        <v>0</v>
      </c>
      <c r="K86" s="118"/>
      <c r="L86" s="119">
        <v>0</v>
      </c>
      <c r="M86" s="38"/>
      <c r="N86" s="38"/>
      <c r="O86" s="38"/>
      <c r="P86" s="38"/>
      <c r="Q86" s="38"/>
      <c r="R86" s="38"/>
    </row>
    <row r="87" spans="1:18" ht="15">
      <c r="A87" s="433" t="s">
        <v>523</v>
      </c>
      <c r="B87" s="341"/>
      <c r="C87" s="413"/>
      <c r="D87" s="413"/>
      <c r="E87" s="413"/>
      <c r="F87" s="413"/>
      <c r="G87" s="413"/>
      <c r="H87" s="46">
        <v>0</v>
      </c>
      <c r="I87" s="120"/>
      <c r="J87" s="46">
        <v>0</v>
      </c>
      <c r="K87" s="118"/>
      <c r="L87" s="47">
        <v>0</v>
      </c>
      <c r="M87" s="38"/>
      <c r="N87" s="38"/>
      <c r="O87" s="38"/>
      <c r="P87" s="38"/>
      <c r="Q87" s="38"/>
      <c r="R87" s="38"/>
    </row>
    <row r="88" spans="1:18" ht="15" customHeight="1">
      <c r="A88" s="433"/>
      <c r="B88" s="341"/>
      <c r="C88" s="413"/>
      <c r="D88" s="413"/>
      <c r="E88" s="413"/>
      <c r="F88" s="413"/>
      <c r="G88" s="413"/>
      <c r="H88" s="118"/>
      <c r="I88" s="120"/>
      <c r="J88" s="118"/>
      <c r="K88" s="118"/>
      <c r="L88" s="119"/>
      <c r="M88" s="38"/>
      <c r="N88" s="38"/>
      <c r="O88" s="38"/>
      <c r="P88" s="38"/>
      <c r="Q88" s="38"/>
      <c r="R88" s="38"/>
    </row>
    <row r="89" spans="1:18" ht="15.75" thickBot="1">
      <c r="A89" s="432" t="s">
        <v>524</v>
      </c>
      <c r="B89" s="341"/>
      <c r="C89" s="413"/>
      <c r="D89" s="413"/>
      <c r="E89" s="413"/>
      <c r="F89" s="413"/>
      <c r="G89" s="413"/>
      <c r="H89" s="286">
        <f>SUM(H83:H87)</f>
        <v>0</v>
      </c>
      <c r="I89" s="120"/>
      <c r="J89" s="118">
        <f>SUM(J83:J87)</f>
        <v>0</v>
      </c>
      <c r="K89" s="118"/>
      <c r="L89" s="119">
        <f>SUM(L83:L87)</f>
        <v>0</v>
      </c>
      <c r="M89" s="38"/>
      <c r="N89" s="38"/>
      <c r="O89" s="38"/>
      <c r="P89" s="38"/>
      <c r="Q89" s="38"/>
      <c r="R89" s="38"/>
    </row>
    <row r="90" spans="1:18" ht="15.75" thickTop="1">
      <c r="A90" s="428"/>
      <c r="B90" s="413"/>
      <c r="C90" s="413"/>
      <c r="D90" s="413"/>
      <c r="E90" s="413"/>
      <c r="F90" s="413"/>
      <c r="G90" s="413"/>
      <c r="H90" s="114"/>
      <c r="I90" s="165"/>
      <c r="J90" s="114"/>
      <c r="K90" s="114"/>
      <c r="L90" s="166"/>
      <c r="M90" s="38"/>
      <c r="N90" s="38"/>
      <c r="O90" s="38"/>
      <c r="P90" s="38"/>
      <c r="Q90" s="38"/>
      <c r="R90" s="38"/>
    </row>
    <row r="91" spans="1:18" ht="15">
      <c r="A91" s="428" t="s">
        <v>482</v>
      </c>
      <c r="B91" s="427"/>
      <c r="C91" s="413"/>
      <c r="D91" s="413"/>
      <c r="E91" s="413"/>
      <c r="F91" s="413"/>
      <c r="G91" s="413"/>
      <c r="H91" s="118"/>
      <c r="I91" s="120"/>
      <c r="J91" s="46">
        <f>+L93</f>
        <v>0</v>
      </c>
      <c r="K91" s="122"/>
      <c r="L91" s="47">
        <v>0</v>
      </c>
      <c r="M91" s="38"/>
      <c r="N91" s="38"/>
      <c r="O91" s="38"/>
      <c r="P91" s="38"/>
      <c r="Q91" s="38"/>
      <c r="R91" s="38"/>
    </row>
    <row r="92" spans="1:18" ht="15" customHeight="1">
      <c r="A92" s="428"/>
      <c r="B92" s="430"/>
      <c r="C92" s="434"/>
      <c r="D92" s="434"/>
      <c r="E92" s="434"/>
      <c r="F92" s="434"/>
      <c r="G92" s="434"/>
      <c r="H92" s="41"/>
      <c r="I92" s="120"/>
      <c r="J92" s="41"/>
      <c r="K92" s="122"/>
      <c r="L92" s="42"/>
      <c r="M92" s="131"/>
      <c r="N92" s="131"/>
      <c r="O92" s="131"/>
      <c r="P92" s="131"/>
      <c r="Q92" s="131"/>
      <c r="R92" s="131"/>
    </row>
    <row r="93" spans="1:18" ht="15.75" thickBot="1">
      <c r="A93" s="428" t="s">
        <v>483</v>
      </c>
      <c r="B93" s="427"/>
      <c r="C93" s="413"/>
      <c r="D93" s="413"/>
      <c r="E93" s="413"/>
      <c r="F93" s="413"/>
      <c r="G93" s="413"/>
      <c r="H93" s="76"/>
      <c r="I93" s="120"/>
      <c r="J93" s="132">
        <f>+J89+J91</f>
        <v>0</v>
      </c>
      <c r="K93" s="122"/>
      <c r="L93" s="133">
        <f>+L89+L91</f>
        <v>0</v>
      </c>
      <c r="M93" s="38"/>
      <c r="N93" s="38"/>
      <c r="O93" s="38"/>
      <c r="P93" s="38"/>
      <c r="Q93" s="38"/>
      <c r="R93" s="38"/>
    </row>
    <row r="94" ht="13.5" thickTop="1"/>
  </sheetData>
  <sheetProtection/>
  <printOptions horizontalCentered="1"/>
  <pageMargins left="0.3937007874015748" right="0.3937007874015748" top="0.3937007874015748" bottom="0.1968503937007874" header="0.5118110236220472" footer="0.2362204724409449"/>
  <pageSetup firstPageNumber="28" useFirstPageNumber="1" horizontalDpi="600" verticalDpi="600" orientation="portrait" paperSize="5" r:id="rId1"/>
  <headerFooter differentOddEven="1" alignWithMargins="0">
    <oddFooter>&amp;C29</oddFooter>
    <evenFooter>&amp;C30</evenFooter>
  </headerFooter>
  <rowBreaks count="1" manualBreakCount="1">
    <brk id="38" max="255" man="1"/>
  </rowBreaks>
</worksheet>
</file>

<file path=xl/worksheets/sheet19.xml><?xml version="1.0" encoding="utf-8"?>
<worksheet xmlns="http://schemas.openxmlformats.org/spreadsheetml/2006/main" xmlns:r="http://schemas.openxmlformats.org/officeDocument/2006/relationships">
  <dimension ref="A1:U45"/>
  <sheetViews>
    <sheetView zoomScalePageLayoutView="0" workbookViewId="0" topLeftCell="A1">
      <selection activeCell="A1" sqref="A1"/>
    </sheetView>
  </sheetViews>
  <sheetFormatPr defaultColWidth="0" defaultRowHeight="12.75"/>
  <cols>
    <col min="1" max="3" width="2.28125" style="0" customWidth="1"/>
    <col min="4" max="5" width="10.7109375" style="0" customWidth="1"/>
    <col min="6" max="6" width="8.7109375" style="0" customWidth="1"/>
    <col min="7" max="7" width="14.7109375" style="0" customWidth="1"/>
    <col min="8" max="8" width="1.7109375" style="0" customWidth="1"/>
    <col min="9" max="9" width="14.7109375" style="0" customWidth="1"/>
    <col min="10" max="10" width="1.7109375" style="0" customWidth="1"/>
    <col min="11" max="11" width="14.7109375" style="0" customWidth="1"/>
    <col min="12" max="12" width="1.7109375" style="0" customWidth="1"/>
    <col min="13" max="13" width="14.7109375" style="0" customWidth="1"/>
    <col min="14" max="14" width="1.7109375" style="0" customWidth="1"/>
    <col min="15" max="15" width="14.7109375" style="0" customWidth="1"/>
    <col min="16" max="16" width="1.7109375" style="0" customWidth="1"/>
    <col min="17" max="17" width="14.7109375" style="0" customWidth="1"/>
    <col min="18" max="18" width="1.7109375" style="0" customWidth="1"/>
    <col min="19" max="19" width="14.7109375" style="0" customWidth="1"/>
    <col min="20" max="20" width="1.7109375" style="0" customWidth="1"/>
    <col min="21" max="21" width="14.7109375" style="0" customWidth="1"/>
    <col min="22" max="16384" width="0" style="0" hidden="1" customWidth="1"/>
  </cols>
  <sheetData>
    <row r="1" spans="1:21" ht="18">
      <c r="A1" s="9" t="str">
        <f>+Cover!A9</f>
        <v>NAME OF MUNICIPALITY</v>
      </c>
      <c r="B1" s="10"/>
      <c r="C1" s="10"/>
      <c r="D1" s="10"/>
      <c r="E1" s="10"/>
      <c r="F1" s="10"/>
      <c r="G1" s="10"/>
      <c r="H1" s="10"/>
      <c r="I1" s="10"/>
      <c r="J1" s="10"/>
      <c r="K1" s="10"/>
      <c r="L1" s="10"/>
      <c r="M1" s="10"/>
      <c r="N1" s="10"/>
      <c r="O1" s="10"/>
      <c r="P1" s="10"/>
      <c r="Q1" s="10"/>
      <c r="R1" s="10"/>
      <c r="U1" s="241" t="s">
        <v>112</v>
      </c>
    </row>
    <row r="2" spans="1:21" ht="18">
      <c r="A2" s="12" t="s">
        <v>253</v>
      </c>
      <c r="B2" s="10"/>
      <c r="C2" s="10"/>
      <c r="D2" s="10"/>
      <c r="E2" s="10"/>
      <c r="F2" s="10"/>
      <c r="G2" s="10"/>
      <c r="H2" s="10"/>
      <c r="I2" s="10"/>
      <c r="J2" s="10"/>
      <c r="K2" s="10"/>
      <c r="L2" s="10"/>
      <c r="M2" s="10"/>
      <c r="N2" s="10"/>
      <c r="O2" s="10"/>
      <c r="P2" s="10"/>
      <c r="Q2" s="10"/>
      <c r="R2" s="10"/>
      <c r="S2" s="10"/>
      <c r="T2" s="10"/>
      <c r="U2" s="10"/>
    </row>
    <row r="3" spans="1:21" ht="15.75" thickBot="1">
      <c r="A3" s="100" t="str">
        <f>+Cover!A15</f>
        <v>For the Year Ended December 31, 2015</v>
      </c>
      <c r="B3" s="14"/>
      <c r="C3" s="14"/>
      <c r="D3" s="14"/>
      <c r="E3" s="14"/>
      <c r="F3" s="14"/>
      <c r="G3" s="14"/>
      <c r="H3" s="14"/>
      <c r="I3" s="14"/>
      <c r="J3" s="14"/>
      <c r="K3" s="14"/>
      <c r="L3" s="14"/>
      <c r="M3" s="14"/>
      <c r="N3" s="14"/>
      <c r="O3" s="14"/>
      <c r="P3" s="14"/>
      <c r="Q3" s="14"/>
      <c r="R3" s="14"/>
      <c r="S3" s="15"/>
      <c r="T3" s="15"/>
      <c r="U3" s="16"/>
    </row>
    <row r="4" spans="1:21" ht="15.75" thickTop="1">
      <c r="A4" s="18"/>
      <c r="B4" s="17"/>
      <c r="C4" s="17"/>
      <c r="D4" s="17"/>
      <c r="E4" s="17"/>
      <c r="F4" s="17"/>
      <c r="G4" s="17"/>
      <c r="H4" s="17"/>
      <c r="I4" s="17"/>
      <c r="J4" s="17"/>
      <c r="K4" s="17"/>
      <c r="L4" s="17"/>
      <c r="M4" s="17"/>
      <c r="N4" s="17"/>
      <c r="O4" s="17"/>
      <c r="P4" s="17"/>
      <c r="Q4" s="17"/>
      <c r="R4" s="17"/>
      <c r="S4" s="17"/>
      <c r="T4" s="17"/>
      <c r="U4" s="17"/>
    </row>
    <row r="5" spans="1:21" ht="15">
      <c r="A5" s="18"/>
      <c r="B5" s="17"/>
      <c r="C5" s="17"/>
      <c r="D5" s="17"/>
      <c r="E5" s="17"/>
      <c r="F5" s="17"/>
      <c r="G5" s="22" t="s">
        <v>535</v>
      </c>
      <c r="H5" s="22"/>
      <c r="I5" s="22" t="s">
        <v>535</v>
      </c>
      <c r="J5" s="254"/>
      <c r="K5" s="22" t="s">
        <v>374</v>
      </c>
      <c r="L5" s="254"/>
      <c r="M5" s="22" t="s">
        <v>571</v>
      </c>
      <c r="N5" s="254"/>
      <c r="O5" s="22"/>
      <c r="P5" s="254"/>
      <c r="Q5" s="22" t="s">
        <v>402</v>
      </c>
      <c r="R5" s="254"/>
      <c r="S5" s="22" t="s">
        <v>262</v>
      </c>
      <c r="T5" s="254"/>
      <c r="U5" s="22" t="s">
        <v>263</v>
      </c>
    </row>
    <row r="6" spans="1:21" ht="15">
      <c r="A6" s="18"/>
      <c r="B6" s="17"/>
      <c r="C6" s="17"/>
      <c r="D6" s="17"/>
      <c r="E6" s="17"/>
      <c r="F6" s="17"/>
      <c r="G6" s="272" t="s">
        <v>231</v>
      </c>
      <c r="H6" s="22"/>
      <c r="I6" s="272" t="s">
        <v>536</v>
      </c>
      <c r="J6" s="254"/>
      <c r="K6" s="272" t="s">
        <v>570</v>
      </c>
      <c r="L6" s="254"/>
      <c r="M6" s="272" t="s">
        <v>572</v>
      </c>
      <c r="N6" s="254"/>
      <c r="O6" s="273" t="s">
        <v>261</v>
      </c>
      <c r="P6" s="276"/>
      <c r="Q6" s="273" t="s">
        <v>403</v>
      </c>
      <c r="R6" s="268"/>
      <c r="S6" s="274" t="s">
        <v>247</v>
      </c>
      <c r="T6" s="254"/>
      <c r="U6" s="274" t="s">
        <v>390</v>
      </c>
    </row>
    <row r="7" spans="1:21" ht="15" customHeight="1">
      <c r="A7" s="684" t="s">
        <v>371</v>
      </c>
      <c r="B7" s="684"/>
      <c r="C7" s="684"/>
      <c r="D7" s="684"/>
      <c r="E7" s="27"/>
      <c r="F7" s="27"/>
      <c r="G7" s="27"/>
      <c r="H7" s="27"/>
      <c r="I7" s="27"/>
      <c r="J7" s="27"/>
      <c r="K7" s="27"/>
      <c r="L7" s="27"/>
      <c r="M7" s="27"/>
      <c r="N7" s="27"/>
      <c r="O7" s="28"/>
      <c r="P7" s="228"/>
      <c r="Q7" s="228"/>
      <c r="R7" s="228"/>
      <c r="S7" s="28"/>
      <c r="T7" s="27"/>
      <c r="U7" s="228"/>
    </row>
    <row r="8" spans="1:21" ht="14.25">
      <c r="A8" s="63" t="s">
        <v>490</v>
      </c>
      <c r="B8" s="38"/>
      <c r="C8" s="38"/>
      <c r="D8" s="38"/>
      <c r="E8" s="38"/>
      <c r="F8" s="38"/>
      <c r="G8" s="149">
        <v>0</v>
      </c>
      <c r="H8" s="149"/>
      <c r="I8" s="149">
        <v>0</v>
      </c>
      <c r="J8" s="117"/>
      <c r="K8" s="149">
        <v>0</v>
      </c>
      <c r="L8" s="78"/>
      <c r="M8" s="149">
        <v>0</v>
      </c>
      <c r="N8" s="149"/>
      <c r="O8" s="149">
        <v>0</v>
      </c>
      <c r="P8" s="149"/>
      <c r="Q8" s="149">
        <v>0</v>
      </c>
      <c r="R8" s="149"/>
      <c r="S8" s="149">
        <v>0</v>
      </c>
      <c r="T8" s="229"/>
      <c r="U8" s="149">
        <f>SUM(G8:S8)</f>
        <v>0</v>
      </c>
    </row>
    <row r="9" spans="1:21" ht="14.25">
      <c r="A9" s="63" t="s">
        <v>103</v>
      </c>
      <c r="B9" s="38"/>
      <c r="C9" s="38"/>
      <c r="D9" s="38"/>
      <c r="E9" s="38"/>
      <c r="F9" s="38"/>
      <c r="G9" s="45">
        <v>0</v>
      </c>
      <c r="H9" s="45"/>
      <c r="I9" s="45">
        <v>0</v>
      </c>
      <c r="J9" s="42"/>
      <c r="K9" s="45">
        <v>0</v>
      </c>
      <c r="L9" s="45"/>
      <c r="M9" s="45">
        <v>0</v>
      </c>
      <c r="N9" s="45"/>
      <c r="O9" s="45">
        <v>0</v>
      </c>
      <c r="P9" s="45"/>
      <c r="Q9" s="45">
        <v>0</v>
      </c>
      <c r="R9" s="45"/>
      <c r="S9" s="33">
        <v>0</v>
      </c>
      <c r="T9" s="230"/>
      <c r="U9" s="33">
        <f>SUM(G9:S9)</f>
        <v>0</v>
      </c>
    </row>
    <row r="10" spans="1:21" ht="14.25">
      <c r="A10" s="63" t="s">
        <v>394</v>
      </c>
      <c r="B10" s="38"/>
      <c r="C10" s="38"/>
      <c r="D10" s="38"/>
      <c r="E10" s="38"/>
      <c r="F10" s="38"/>
      <c r="G10" s="45">
        <v>0</v>
      </c>
      <c r="H10" s="45"/>
      <c r="I10" s="45">
        <v>0</v>
      </c>
      <c r="J10" s="119"/>
      <c r="K10" s="45">
        <v>0</v>
      </c>
      <c r="L10" s="45"/>
      <c r="M10" s="45">
        <v>0</v>
      </c>
      <c r="N10" s="230"/>
      <c r="O10" s="45">
        <v>0</v>
      </c>
      <c r="P10" s="45"/>
      <c r="Q10" s="45">
        <v>0</v>
      </c>
      <c r="R10" s="45"/>
      <c r="S10" s="33">
        <v>0</v>
      </c>
      <c r="T10" s="230"/>
      <c r="U10" s="33">
        <f aca="true" t="shared" si="0" ref="U10:U17">SUM(G10:S10)</f>
        <v>0</v>
      </c>
    </row>
    <row r="11" spans="1:21" ht="14.25">
      <c r="A11" s="63" t="s">
        <v>285</v>
      </c>
      <c r="B11" s="38"/>
      <c r="C11" s="38"/>
      <c r="D11" s="38"/>
      <c r="E11" s="38"/>
      <c r="F11" s="38"/>
      <c r="G11" s="45">
        <v>0</v>
      </c>
      <c r="H11" s="45"/>
      <c r="I11" s="45">
        <v>0</v>
      </c>
      <c r="J11" s="57"/>
      <c r="K11" s="45">
        <v>0</v>
      </c>
      <c r="L11" s="45"/>
      <c r="M11" s="45">
        <v>0</v>
      </c>
      <c r="N11" s="42"/>
      <c r="O11" s="45">
        <v>0</v>
      </c>
      <c r="P11" s="45"/>
      <c r="Q11" s="45">
        <v>0</v>
      </c>
      <c r="R11" s="45"/>
      <c r="S11" s="33">
        <v>0</v>
      </c>
      <c r="T11" s="35"/>
      <c r="U11" s="33">
        <f t="shared" si="0"/>
        <v>0</v>
      </c>
    </row>
    <row r="12" spans="1:21" ht="14.25">
      <c r="A12" s="63" t="s">
        <v>395</v>
      </c>
      <c r="B12" s="38"/>
      <c r="C12" s="38"/>
      <c r="D12" s="38"/>
      <c r="E12" s="38"/>
      <c r="F12" s="38"/>
      <c r="G12" s="45">
        <v>0</v>
      </c>
      <c r="H12" s="45"/>
      <c r="I12" s="45">
        <v>0</v>
      </c>
      <c r="J12" s="57"/>
      <c r="K12" s="45">
        <v>0</v>
      </c>
      <c r="L12" s="45"/>
      <c r="M12" s="45">
        <v>0</v>
      </c>
      <c r="N12" s="234"/>
      <c r="O12" s="45">
        <v>0</v>
      </c>
      <c r="P12" s="45"/>
      <c r="Q12" s="45">
        <v>0</v>
      </c>
      <c r="R12" s="45"/>
      <c r="S12" s="33">
        <v>0</v>
      </c>
      <c r="T12" s="234"/>
      <c r="U12" s="33">
        <f t="shared" si="0"/>
        <v>0</v>
      </c>
    </row>
    <row r="13" spans="1:21" ht="14.25">
      <c r="A13" s="63" t="s">
        <v>286</v>
      </c>
      <c r="B13" s="38"/>
      <c r="C13" s="38"/>
      <c r="D13" s="38"/>
      <c r="E13" s="38"/>
      <c r="F13" s="38"/>
      <c r="G13" s="45">
        <v>0</v>
      </c>
      <c r="H13" s="45"/>
      <c r="I13" s="45">
        <v>0</v>
      </c>
      <c r="J13" s="57"/>
      <c r="K13" s="45">
        <v>0</v>
      </c>
      <c r="L13" s="45"/>
      <c r="M13" s="45">
        <v>0</v>
      </c>
      <c r="N13" s="234"/>
      <c r="O13" s="45">
        <v>0</v>
      </c>
      <c r="P13" s="45"/>
      <c r="Q13" s="45">
        <v>0</v>
      </c>
      <c r="R13" s="45"/>
      <c r="S13" s="33">
        <v>0</v>
      </c>
      <c r="T13" s="234"/>
      <c r="U13" s="33">
        <f t="shared" si="0"/>
        <v>0</v>
      </c>
    </row>
    <row r="14" spans="1:21" ht="14.25">
      <c r="A14" s="63" t="s">
        <v>393</v>
      </c>
      <c r="B14" s="38"/>
      <c r="C14" s="38"/>
      <c r="D14" s="38"/>
      <c r="E14" s="38"/>
      <c r="F14" s="38"/>
      <c r="G14" s="45">
        <v>0</v>
      </c>
      <c r="H14" s="45"/>
      <c r="I14" s="45">
        <v>0</v>
      </c>
      <c r="J14" s="57"/>
      <c r="K14" s="45">
        <v>0</v>
      </c>
      <c r="L14" s="45"/>
      <c r="M14" s="45">
        <v>0</v>
      </c>
      <c r="N14" s="234"/>
      <c r="O14" s="45">
        <v>0</v>
      </c>
      <c r="P14" s="45"/>
      <c r="Q14" s="45">
        <v>0</v>
      </c>
      <c r="R14" s="45"/>
      <c r="S14" s="33">
        <v>0</v>
      </c>
      <c r="T14" s="234"/>
      <c r="U14" s="33">
        <f t="shared" si="0"/>
        <v>0</v>
      </c>
    </row>
    <row r="15" spans="1:21" ht="14.25">
      <c r="A15" s="63" t="s">
        <v>283</v>
      </c>
      <c r="B15" s="38"/>
      <c r="C15" s="38"/>
      <c r="D15" s="38"/>
      <c r="E15" s="38"/>
      <c r="F15" s="38"/>
      <c r="G15" s="45">
        <v>0</v>
      </c>
      <c r="H15" s="45"/>
      <c r="I15" s="45">
        <v>0</v>
      </c>
      <c r="J15" s="57"/>
      <c r="K15" s="45">
        <v>0</v>
      </c>
      <c r="L15" s="45"/>
      <c r="M15" s="45">
        <v>0</v>
      </c>
      <c r="N15" s="42"/>
      <c r="O15" s="45">
        <v>0</v>
      </c>
      <c r="P15" s="45"/>
      <c r="Q15" s="45">
        <v>0</v>
      </c>
      <c r="R15" s="45"/>
      <c r="S15" s="33">
        <v>0</v>
      </c>
      <c r="T15" s="35"/>
      <c r="U15" s="33">
        <f>SUM(G15:S15)</f>
        <v>0</v>
      </c>
    </row>
    <row r="16" spans="1:21" ht="14.25">
      <c r="A16" s="63" t="s">
        <v>284</v>
      </c>
      <c r="B16" s="38"/>
      <c r="C16" s="38"/>
      <c r="D16" s="38"/>
      <c r="E16" s="38"/>
      <c r="F16" s="38"/>
      <c r="G16" s="45">
        <v>0</v>
      </c>
      <c r="H16" s="45"/>
      <c r="I16" s="45">
        <v>0</v>
      </c>
      <c r="J16" s="57"/>
      <c r="K16" s="45">
        <v>0</v>
      </c>
      <c r="L16" s="45"/>
      <c r="M16" s="45">
        <v>0</v>
      </c>
      <c r="N16" s="42"/>
      <c r="O16" s="45">
        <v>0</v>
      </c>
      <c r="P16" s="45"/>
      <c r="Q16" s="45">
        <v>0</v>
      </c>
      <c r="R16" s="45"/>
      <c r="S16" s="33">
        <v>0</v>
      </c>
      <c r="T16" s="35"/>
      <c r="U16" s="33">
        <f>SUM(G16:S16)</f>
        <v>0</v>
      </c>
    </row>
    <row r="17" spans="1:21" ht="14.25">
      <c r="A17" s="63" t="s">
        <v>254</v>
      </c>
      <c r="B17" s="38"/>
      <c r="C17" s="38"/>
      <c r="D17" s="38"/>
      <c r="E17" s="38"/>
      <c r="F17" s="38"/>
      <c r="G17" s="45">
        <v>0</v>
      </c>
      <c r="H17" s="45"/>
      <c r="I17" s="45">
        <v>0</v>
      </c>
      <c r="J17" s="57"/>
      <c r="K17" s="45">
        <v>0</v>
      </c>
      <c r="L17" s="45"/>
      <c r="M17" s="45">
        <v>0</v>
      </c>
      <c r="N17" s="234"/>
      <c r="O17" s="45">
        <v>0</v>
      </c>
      <c r="P17" s="45"/>
      <c r="Q17" s="45">
        <v>0</v>
      </c>
      <c r="R17" s="45"/>
      <c r="S17" s="33">
        <v>0</v>
      </c>
      <c r="T17" s="234"/>
      <c r="U17" s="33">
        <f t="shared" si="0"/>
        <v>0</v>
      </c>
    </row>
    <row r="18" spans="1:21" ht="14.25">
      <c r="A18" s="63" t="s">
        <v>255</v>
      </c>
      <c r="B18" s="38"/>
      <c r="C18" s="38"/>
      <c r="D18" s="38"/>
      <c r="E18" s="38"/>
      <c r="F18" s="38"/>
      <c r="G18" s="37">
        <v>0</v>
      </c>
      <c r="H18" s="45"/>
      <c r="I18" s="37">
        <v>0</v>
      </c>
      <c r="J18" s="57"/>
      <c r="K18" s="37">
        <v>0</v>
      </c>
      <c r="L18" s="45"/>
      <c r="M18" s="37">
        <v>0</v>
      </c>
      <c r="N18" s="119"/>
      <c r="O18" s="37">
        <v>0</v>
      </c>
      <c r="P18" s="37"/>
      <c r="Q18" s="37">
        <v>0</v>
      </c>
      <c r="R18" s="37"/>
      <c r="S18" s="37">
        <v>0</v>
      </c>
      <c r="T18" s="35"/>
      <c r="U18" s="37">
        <f>SUM(G18:S18)</f>
        <v>0</v>
      </c>
    </row>
    <row r="19" spans="1:21" ht="15">
      <c r="A19" s="38" t="s">
        <v>372</v>
      </c>
      <c r="B19" s="38"/>
      <c r="C19" s="38"/>
      <c r="D19" s="38"/>
      <c r="E19" s="38"/>
      <c r="F19" s="38"/>
      <c r="G19" s="261">
        <f>SUM(G8:G18)</f>
        <v>0</v>
      </c>
      <c r="H19" s="134"/>
      <c r="I19" s="261">
        <f>SUM(I8:I18)</f>
        <v>0</v>
      </c>
      <c r="J19" s="56"/>
      <c r="K19" s="261">
        <f>SUM(K8:K18)</f>
        <v>0</v>
      </c>
      <c r="L19" s="131"/>
      <c r="M19" s="261">
        <f>SUM(M8:M18)</f>
        <v>0</v>
      </c>
      <c r="N19" s="119"/>
      <c r="O19" s="261">
        <f>SUM(O8:O18)</f>
        <v>0</v>
      </c>
      <c r="P19" s="260"/>
      <c r="Q19" s="261">
        <f>SUM(Q8:Q18)</f>
        <v>0</v>
      </c>
      <c r="R19" s="260"/>
      <c r="S19" s="261">
        <f>SUM(S8:S18)</f>
        <v>0</v>
      </c>
      <c r="T19" s="35"/>
      <c r="U19" s="261">
        <f>SUM(U8:U18)</f>
        <v>0</v>
      </c>
    </row>
    <row r="20" spans="1:21" ht="15">
      <c r="A20" s="21"/>
      <c r="B20" s="21"/>
      <c r="C20" s="17"/>
      <c r="D20" s="17"/>
      <c r="E20" s="17"/>
      <c r="F20" s="17"/>
      <c r="G20" s="35"/>
      <c r="H20" s="35"/>
      <c r="I20" s="35"/>
      <c r="J20" s="17"/>
      <c r="K20" s="35"/>
      <c r="L20" s="35"/>
      <c r="M20" s="35"/>
      <c r="N20" s="35"/>
      <c r="O20" s="35"/>
      <c r="P20" s="35"/>
      <c r="Q20" s="35"/>
      <c r="R20" s="35"/>
      <c r="S20" s="34"/>
      <c r="T20" s="35"/>
      <c r="U20" s="35"/>
    </row>
    <row r="21" spans="1:21" ht="15">
      <c r="A21" s="26" t="s">
        <v>373</v>
      </c>
      <c r="B21" s="63"/>
      <c r="C21" s="38"/>
      <c r="D21" s="38"/>
      <c r="E21" s="38"/>
      <c r="F21" s="38"/>
      <c r="G21" s="38"/>
      <c r="H21" s="38"/>
      <c r="I21" s="38"/>
      <c r="J21" s="17"/>
      <c r="K21" s="50"/>
      <c r="L21" s="50"/>
      <c r="M21" s="50"/>
      <c r="N21" s="50"/>
      <c r="O21" s="50"/>
      <c r="P21" s="50"/>
      <c r="Q21" s="50"/>
      <c r="R21" s="50"/>
      <c r="S21" s="49"/>
      <c r="T21" s="35"/>
      <c r="U21" s="50"/>
    </row>
    <row r="22" spans="1:21" ht="14.25">
      <c r="A22" s="63" t="s">
        <v>397</v>
      </c>
      <c r="B22" s="38"/>
      <c r="C22" s="38"/>
      <c r="D22" s="38"/>
      <c r="E22" s="38"/>
      <c r="F22" s="38"/>
      <c r="G22" s="149">
        <v>0</v>
      </c>
      <c r="H22" s="149"/>
      <c r="I22" s="149">
        <v>0</v>
      </c>
      <c r="J22" s="117"/>
      <c r="K22" s="149">
        <v>0</v>
      </c>
      <c r="L22" s="35"/>
      <c r="M22" s="149">
        <v>0</v>
      </c>
      <c r="N22" s="35"/>
      <c r="O22" s="149">
        <v>0</v>
      </c>
      <c r="P22" s="149"/>
      <c r="Q22" s="149">
        <v>0</v>
      </c>
      <c r="R22" s="35"/>
      <c r="S22" s="149">
        <v>0</v>
      </c>
      <c r="T22" s="35"/>
      <c r="U22" s="149">
        <f>SUM(G22:S22)</f>
        <v>0</v>
      </c>
    </row>
    <row r="23" spans="1:21" ht="14.25">
      <c r="A23" s="63" t="s">
        <v>398</v>
      </c>
      <c r="B23" s="38"/>
      <c r="C23" s="38"/>
      <c r="D23" s="38"/>
      <c r="E23" s="38"/>
      <c r="F23" s="38"/>
      <c r="G23" s="45">
        <v>0</v>
      </c>
      <c r="H23" s="45"/>
      <c r="I23" s="45">
        <v>0</v>
      </c>
      <c r="J23" s="89"/>
      <c r="K23" s="45">
        <v>0</v>
      </c>
      <c r="L23" s="45"/>
      <c r="M23" s="45">
        <v>0</v>
      </c>
      <c r="N23" s="45"/>
      <c r="O23" s="45">
        <v>0</v>
      </c>
      <c r="P23" s="45"/>
      <c r="Q23" s="45">
        <v>0</v>
      </c>
      <c r="R23" s="45"/>
      <c r="S23" s="33">
        <v>0</v>
      </c>
      <c r="T23" s="234"/>
      <c r="U23" s="33">
        <f>SUM(G23:S23)</f>
        <v>0</v>
      </c>
    </row>
    <row r="24" spans="1:21" ht="14.25">
      <c r="A24" s="63" t="s">
        <v>399</v>
      </c>
      <c r="B24" s="38"/>
      <c r="C24" s="38"/>
      <c r="D24" s="38"/>
      <c r="E24" s="38"/>
      <c r="F24" s="38"/>
      <c r="G24" s="45">
        <v>0</v>
      </c>
      <c r="H24" s="45"/>
      <c r="I24" s="45">
        <v>0</v>
      </c>
      <c r="J24" s="89"/>
      <c r="K24" s="45">
        <v>0</v>
      </c>
      <c r="L24" s="45"/>
      <c r="M24" s="45">
        <v>0</v>
      </c>
      <c r="N24" s="45"/>
      <c r="O24" s="45">
        <v>0</v>
      </c>
      <c r="P24" s="45"/>
      <c r="Q24" s="45">
        <v>0</v>
      </c>
      <c r="R24" s="45"/>
      <c r="S24" s="33">
        <v>0</v>
      </c>
      <c r="T24" s="234"/>
      <c r="U24" s="33">
        <f aca="true" t="shared" si="1" ref="U24:U35">SUM(G24:S24)</f>
        <v>0</v>
      </c>
    </row>
    <row r="25" spans="1:21" ht="14.25">
      <c r="A25" s="63" t="s">
        <v>400</v>
      </c>
      <c r="B25" s="38"/>
      <c r="C25" s="38"/>
      <c r="D25" s="38"/>
      <c r="E25" s="38"/>
      <c r="F25" s="38"/>
      <c r="G25" s="45">
        <v>0</v>
      </c>
      <c r="H25" s="45"/>
      <c r="I25" s="45">
        <v>0</v>
      </c>
      <c r="J25" s="89"/>
      <c r="K25" s="45">
        <v>0</v>
      </c>
      <c r="L25" s="45"/>
      <c r="M25" s="45">
        <v>0</v>
      </c>
      <c r="N25" s="45"/>
      <c r="O25" s="45">
        <v>0</v>
      </c>
      <c r="P25" s="45"/>
      <c r="Q25" s="45">
        <v>0</v>
      </c>
      <c r="R25" s="45"/>
      <c r="S25" s="33">
        <v>0</v>
      </c>
      <c r="T25" s="234"/>
      <c r="U25" s="33">
        <f t="shared" si="1"/>
        <v>0</v>
      </c>
    </row>
    <row r="26" spans="1:21" ht="14.25">
      <c r="A26" s="123" t="s">
        <v>401</v>
      </c>
      <c r="B26" s="38"/>
      <c r="C26" s="38"/>
      <c r="D26" s="38"/>
      <c r="E26" s="38"/>
      <c r="F26" s="38"/>
      <c r="G26" s="45">
        <v>0</v>
      </c>
      <c r="H26" s="45"/>
      <c r="I26" s="45">
        <v>0</v>
      </c>
      <c r="J26" s="89"/>
      <c r="K26" s="45">
        <v>0</v>
      </c>
      <c r="L26" s="45"/>
      <c r="M26" s="45">
        <v>0</v>
      </c>
      <c r="N26" s="45"/>
      <c r="O26" s="45">
        <v>0</v>
      </c>
      <c r="P26" s="45"/>
      <c r="Q26" s="45">
        <v>0</v>
      </c>
      <c r="R26" s="45"/>
      <c r="S26" s="33">
        <v>0</v>
      </c>
      <c r="T26" s="234"/>
      <c r="U26" s="33">
        <f t="shared" si="1"/>
        <v>0</v>
      </c>
    </row>
    <row r="27" spans="1:21" ht="14.25">
      <c r="A27" s="63" t="s">
        <v>347</v>
      </c>
      <c r="B27" s="38"/>
      <c r="C27" s="38"/>
      <c r="D27" s="38"/>
      <c r="E27" s="38"/>
      <c r="F27" s="38"/>
      <c r="G27" s="45">
        <v>0</v>
      </c>
      <c r="H27" s="45"/>
      <c r="I27" s="45">
        <v>0</v>
      </c>
      <c r="J27" s="89"/>
      <c r="K27" s="45">
        <v>0</v>
      </c>
      <c r="L27" s="45"/>
      <c r="M27" s="45">
        <v>0</v>
      </c>
      <c r="N27" s="45"/>
      <c r="O27" s="45">
        <v>0</v>
      </c>
      <c r="P27" s="45"/>
      <c r="Q27" s="45">
        <v>0</v>
      </c>
      <c r="R27" s="45"/>
      <c r="S27" s="33">
        <v>0</v>
      </c>
      <c r="T27" s="234"/>
      <c r="U27" s="33">
        <f t="shared" si="1"/>
        <v>0</v>
      </c>
    </row>
    <row r="28" spans="1:21" ht="14.25">
      <c r="A28" s="63" t="s">
        <v>357</v>
      </c>
      <c r="B28" s="38"/>
      <c r="C28" s="38"/>
      <c r="D28" s="38"/>
      <c r="E28" s="38"/>
      <c r="F28" s="38"/>
      <c r="G28" s="45">
        <v>0</v>
      </c>
      <c r="H28" s="45"/>
      <c r="I28" s="45">
        <v>0</v>
      </c>
      <c r="J28" s="89"/>
      <c r="K28" s="45">
        <v>0</v>
      </c>
      <c r="L28" s="45"/>
      <c r="M28" s="45">
        <v>0</v>
      </c>
      <c r="N28" s="45"/>
      <c r="O28" s="45">
        <v>0</v>
      </c>
      <c r="P28" s="45"/>
      <c r="Q28" s="45">
        <v>0</v>
      </c>
      <c r="R28" s="45"/>
      <c r="S28" s="33">
        <v>0</v>
      </c>
      <c r="T28" s="234"/>
      <c r="U28" s="33">
        <f t="shared" si="1"/>
        <v>0</v>
      </c>
    </row>
    <row r="29" spans="1:21" ht="14.25">
      <c r="A29" s="63" t="s">
        <v>404</v>
      </c>
      <c r="B29" s="38"/>
      <c r="C29" s="38"/>
      <c r="D29" s="38"/>
      <c r="E29" s="38"/>
      <c r="F29" s="38"/>
      <c r="G29" s="45">
        <v>0</v>
      </c>
      <c r="H29" s="45"/>
      <c r="I29" s="45">
        <v>0</v>
      </c>
      <c r="J29" s="17"/>
      <c r="K29" s="45">
        <v>0</v>
      </c>
      <c r="L29" s="50"/>
      <c r="M29" s="45">
        <v>0</v>
      </c>
      <c r="N29" s="50"/>
      <c r="O29" s="45">
        <v>0</v>
      </c>
      <c r="P29" s="45"/>
      <c r="Q29" s="45">
        <v>0</v>
      </c>
      <c r="R29" s="50"/>
      <c r="S29" s="33">
        <v>0</v>
      </c>
      <c r="T29" s="35"/>
      <c r="U29" s="33">
        <f t="shared" si="1"/>
        <v>0</v>
      </c>
    </row>
    <row r="30" spans="1:21" ht="14.25">
      <c r="A30" s="63" t="s">
        <v>405</v>
      </c>
      <c r="B30" s="38"/>
      <c r="C30" s="38"/>
      <c r="D30" s="38"/>
      <c r="E30" s="38"/>
      <c r="F30" s="38"/>
      <c r="G30" s="45">
        <v>0</v>
      </c>
      <c r="H30" s="45"/>
      <c r="I30" s="45">
        <v>0</v>
      </c>
      <c r="J30" s="17"/>
      <c r="K30" s="45">
        <v>0</v>
      </c>
      <c r="L30" s="50"/>
      <c r="M30" s="45">
        <v>0</v>
      </c>
      <c r="N30" s="50"/>
      <c r="O30" s="45">
        <v>0</v>
      </c>
      <c r="P30" s="45"/>
      <c r="Q30" s="45">
        <v>0</v>
      </c>
      <c r="R30" s="50"/>
      <c r="S30" s="33">
        <v>0</v>
      </c>
      <c r="T30" s="35"/>
      <c r="U30" s="33">
        <f t="shared" si="1"/>
        <v>0</v>
      </c>
    </row>
    <row r="31" spans="1:21" ht="14.25">
      <c r="A31" s="38" t="s">
        <v>256</v>
      </c>
      <c r="B31" s="38"/>
      <c r="C31" s="38"/>
      <c r="D31" s="38"/>
      <c r="E31" s="38"/>
      <c r="F31" s="38"/>
      <c r="G31" s="45"/>
      <c r="H31" s="45"/>
      <c r="I31" s="45"/>
      <c r="J31" s="17"/>
      <c r="K31" s="45"/>
      <c r="L31" s="50"/>
      <c r="M31" s="45"/>
      <c r="N31" s="50"/>
      <c r="O31" s="45"/>
      <c r="P31" s="45"/>
      <c r="Q31" s="45"/>
      <c r="R31" s="50"/>
      <c r="S31" s="33">
        <v>0</v>
      </c>
      <c r="T31" s="35"/>
      <c r="U31" s="33">
        <f t="shared" si="1"/>
        <v>0</v>
      </c>
    </row>
    <row r="32" spans="1:21" ht="14.25">
      <c r="A32" s="63"/>
      <c r="B32" s="38" t="s">
        <v>257</v>
      </c>
      <c r="C32" s="38"/>
      <c r="D32" s="38"/>
      <c r="E32" s="38"/>
      <c r="F32" s="38"/>
      <c r="G32" s="45">
        <v>0</v>
      </c>
      <c r="H32" s="45"/>
      <c r="I32" s="45">
        <v>0</v>
      </c>
      <c r="J32" s="17"/>
      <c r="K32" s="45">
        <v>0</v>
      </c>
      <c r="L32" s="50"/>
      <c r="M32" s="45">
        <v>0</v>
      </c>
      <c r="N32" s="50"/>
      <c r="O32" s="45">
        <v>0</v>
      </c>
      <c r="P32" s="45"/>
      <c r="Q32" s="45">
        <v>0</v>
      </c>
      <c r="R32" s="50"/>
      <c r="S32" s="33">
        <v>0</v>
      </c>
      <c r="T32" s="35"/>
      <c r="U32" s="33">
        <f t="shared" si="1"/>
        <v>0</v>
      </c>
    </row>
    <row r="33" spans="1:21" ht="14.25">
      <c r="A33" s="63"/>
      <c r="B33" s="38" t="s">
        <v>569</v>
      </c>
      <c r="C33" s="38"/>
      <c r="D33" s="38"/>
      <c r="E33" s="38"/>
      <c r="F33" s="38"/>
      <c r="G33" s="45">
        <v>0</v>
      </c>
      <c r="H33" s="45"/>
      <c r="I33" s="45">
        <v>0</v>
      </c>
      <c r="J33" s="17"/>
      <c r="K33" s="45">
        <v>0</v>
      </c>
      <c r="L33" s="50"/>
      <c r="M33" s="45">
        <v>0</v>
      </c>
      <c r="N33" s="50"/>
      <c r="O33" s="45">
        <v>0</v>
      </c>
      <c r="P33" s="45"/>
      <c r="Q33" s="45">
        <v>0</v>
      </c>
      <c r="R33" s="50"/>
      <c r="S33" s="33">
        <v>0</v>
      </c>
      <c r="T33" s="35"/>
      <c r="U33" s="33">
        <f t="shared" si="1"/>
        <v>0</v>
      </c>
    </row>
    <row r="34" spans="1:21" ht="14.25">
      <c r="A34" s="63"/>
      <c r="B34" s="38" t="s">
        <v>258</v>
      </c>
      <c r="C34" s="38"/>
      <c r="D34" s="38"/>
      <c r="E34" s="38"/>
      <c r="F34" s="38"/>
      <c r="G34" s="45">
        <v>0</v>
      </c>
      <c r="H34" s="45"/>
      <c r="I34" s="45">
        <v>0</v>
      </c>
      <c r="J34" s="17"/>
      <c r="K34" s="45">
        <v>0</v>
      </c>
      <c r="L34" s="50"/>
      <c r="M34" s="45">
        <v>0</v>
      </c>
      <c r="N34" s="50"/>
      <c r="O34" s="45">
        <v>0</v>
      </c>
      <c r="P34" s="45"/>
      <c r="Q34" s="45">
        <v>0</v>
      </c>
      <c r="R34" s="50"/>
      <c r="S34" s="33">
        <v>0</v>
      </c>
      <c r="T34" s="35"/>
      <c r="U34" s="33">
        <f t="shared" si="1"/>
        <v>0</v>
      </c>
    </row>
    <row r="35" spans="1:21" ht="14.25">
      <c r="A35" s="63" t="s">
        <v>259</v>
      </c>
      <c r="B35" s="38"/>
      <c r="C35" s="38"/>
      <c r="D35" s="38"/>
      <c r="E35" s="38"/>
      <c r="F35" s="38"/>
      <c r="G35" s="45">
        <v>0</v>
      </c>
      <c r="H35" s="45"/>
      <c r="I35" s="45">
        <v>0</v>
      </c>
      <c r="J35" s="17"/>
      <c r="K35" s="45">
        <v>0</v>
      </c>
      <c r="L35" s="50"/>
      <c r="M35" s="45">
        <v>0</v>
      </c>
      <c r="N35" s="50"/>
      <c r="O35" s="45">
        <v>0</v>
      </c>
      <c r="P35" s="45"/>
      <c r="Q35" s="45">
        <v>0</v>
      </c>
      <c r="R35" s="50"/>
      <c r="S35" s="33">
        <v>0</v>
      </c>
      <c r="T35" s="35"/>
      <c r="U35" s="33">
        <f t="shared" si="1"/>
        <v>0</v>
      </c>
    </row>
    <row r="36" spans="1:21" ht="14.25">
      <c r="A36" s="38" t="s">
        <v>260</v>
      </c>
      <c r="B36" s="38"/>
      <c r="C36" s="38"/>
      <c r="D36" s="38"/>
      <c r="E36" s="124"/>
      <c r="F36" s="38"/>
      <c r="G36" s="37">
        <v>0</v>
      </c>
      <c r="H36" s="45"/>
      <c r="I36" s="37">
        <v>0</v>
      </c>
      <c r="J36" s="17"/>
      <c r="K36" s="37">
        <v>0</v>
      </c>
      <c r="L36" s="57"/>
      <c r="M36" s="37">
        <v>0</v>
      </c>
      <c r="N36" s="57"/>
      <c r="O36" s="37">
        <v>0</v>
      </c>
      <c r="P36" s="37"/>
      <c r="Q36" s="37">
        <v>0</v>
      </c>
      <c r="R36" s="57"/>
      <c r="S36" s="37">
        <v>0</v>
      </c>
      <c r="T36" s="35"/>
      <c r="U36" s="37">
        <f>SUM(G36:S36)</f>
        <v>0</v>
      </c>
    </row>
    <row r="37" spans="1:21" ht="15">
      <c r="A37" s="38" t="s">
        <v>478</v>
      </c>
      <c r="B37" s="38"/>
      <c r="C37" s="38"/>
      <c r="D37" s="38"/>
      <c r="E37" s="124"/>
      <c r="F37" s="38"/>
      <c r="G37" s="264">
        <f>SUM(G22:G36)</f>
        <v>0</v>
      </c>
      <c r="H37" s="76"/>
      <c r="I37" s="264">
        <f>SUM(I22:I36)</f>
        <v>0</v>
      </c>
      <c r="J37" s="53"/>
      <c r="K37" s="264">
        <f>SUM(K22:K36)</f>
        <v>0</v>
      </c>
      <c r="L37" s="56"/>
      <c r="M37" s="264">
        <f>SUM(M22:M36)</f>
        <v>0</v>
      </c>
      <c r="N37" s="56"/>
      <c r="O37" s="264">
        <f>SUM(O22:O36)</f>
        <v>0</v>
      </c>
      <c r="P37" s="36"/>
      <c r="Q37" s="264">
        <f>SUM(Q22:Q36)</f>
        <v>0</v>
      </c>
      <c r="R37" s="56"/>
      <c r="S37" s="264">
        <f>SUM(S22:S36)</f>
        <v>0</v>
      </c>
      <c r="T37" s="34"/>
      <c r="U37" s="264">
        <f>SUM(U22:U36)</f>
        <v>0</v>
      </c>
    </row>
    <row r="38" spans="1:21" ht="15">
      <c r="A38" s="38"/>
      <c r="B38" s="38"/>
      <c r="C38" s="38"/>
      <c r="D38" s="38"/>
      <c r="E38" s="124"/>
      <c r="F38" s="38"/>
      <c r="G38" s="127"/>
      <c r="H38" s="127"/>
      <c r="I38" s="127"/>
      <c r="J38" s="17"/>
      <c r="K38" s="38"/>
      <c r="L38" s="117"/>
      <c r="M38" s="38"/>
      <c r="N38" s="117"/>
      <c r="O38" s="127"/>
      <c r="P38" s="38"/>
      <c r="Q38" s="38"/>
      <c r="R38" s="117"/>
      <c r="S38" s="127"/>
      <c r="T38" s="35"/>
      <c r="U38" s="38"/>
    </row>
    <row r="39" spans="1:21" ht="15.75" thickBot="1">
      <c r="A39" s="127" t="s">
        <v>235</v>
      </c>
      <c r="B39" s="38"/>
      <c r="C39" s="38"/>
      <c r="D39" s="38"/>
      <c r="E39" s="38"/>
      <c r="F39" s="38"/>
      <c r="G39" s="263">
        <f>+G19-G37</f>
        <v>0</v>
      </c>
      <c r="H39" s="134"/>
      <c r="I39" s="263">
        <f>+I19-I37</f>
        <v>0</v>
      </c>
      <c r="J39" s="275"/>
      <c r="K39" s="263">
        <f>+K19-K37</f>
        <v>0</v>
      </c>
      <c r="L39" s="275"/>
      <c r="M39" s="263">
        <f>+M19-M37</f>
        <v>0</v>
      </c>
      <c r="N39" s="1"/>
      <c r="O39" s="263">
        <f>+O19-O37</f>
        <v>0</v>
      </c>
      <c r="P39" s="263"/>
      <c r="Q39" s="263">
        <f>+Q19-Q37</f>
        <v>0</v>
      </c>
      <c r="R39" s="1"/>
      <c r="S39" s="263">
        <f>+S19-S37</f>
        <v>0</v>
      </c>
      <c r="T39" s="1"/>
      <c r="U39" s="263">
        <f>+U19-U37</f>
        <v>0</v>
      </c>
    </row>
    <row r="40" spans="10:12" ht="13.5" thickTop="1">
      <c r="J40" s="243"/>
      <c r="L40" s="243"/>
    </row>
    <row r="41" spans="10:12" ht="12.75">
      <c r="J41" s="243"/>
      <c r="L41" s="243"/>
    </row>
    <row r="42" ht="12.75">
      <c r="L42" s="243"/>
    </row>
    <row r="43" ht="12.75">
      <c r="L43" s="243"/>
    </row>
    <row r="44" ht="12.75">
      <c r="L44" s="243"/>
    </row>
    <row r="45" ht="12.75">
      <c r="L45" s="243"/>
    </row>
  </sheetData>
  <sheetProtection/>
  <mergeCells count="1">
    <mergeCell ref="A7:D7"/>
  </mergeCells>
  <printOptions horizontalCentered="1"/>
  <pageMargins left="0.2362204724409449" right="0.2362204724409449" top="0.2362204724409449" bottom="0.2362204724409449" header="0.2362204724409449" footer="0.2362204724409449"/>
  <pageSetup horizontalDpi="600" verticalDpi="600" orientation="landscape" paperSize="5" r:id="rId1"/>
  <headerFooter alignWithMargins="0">
    <oddFooter>&amp;C31</oddFooter>
  </headerFooter>
</worksheet>
</file>

<file path=xl/worksheets/sheet2.xml><?xml version="1.0" encoding="utf-8"?>
<worksheet xmlns="http://schemas.openxmlformats.org/spreadsheetml/2006/main" xmlns:r="http://schemas.openxmlformats.org/officeDocument/2006/relationships">
  <dimension ref="A5:I19"/>
  <sheetViews>
    <sheetView zoomScalePageLayoutView="0" workbookViewId="0" topLeftCell="A1">
      <selection activeCell="A5" sqref="A5"/>
    </sheetView>
  </sheetViews>
  <sheetFormatPr defaultColWidth="0" defaultRowHeight="12.75"/>
  <cols>
    <col min="1" max="9" width="9.140625" style="0" customWidth="1"/>
    <col min="10" max="16384" width="9.140625" style="0" hidden="1" customWidth="1"/>
  </cols>
  <sheetData>
    <row r="5" spans="1:9" ht="15.75">
      <c r="A5" s="5" t="s">
        <v>363</v>
      </c>
      <c r="B5" s="2"/>
      <c r="C5" s="2"/>
      <c r="D5" s="2"/>
      <c r="E5" s="2"/>
      <c r="F5" s="2"/>
      <c r="G5" s="2"/>
      <c r="H5" s="2"/>
      <c r="I5" s="2"/>
    </row>
    <row r="7" spans="1:9" s="598" customFormat="1" ht="52.5" customHeight="1">
      <c r="A7" s="642" t="s">
        <v>714</v>
      </c>
      <c r="B7" s="643"/>
      <c r="C7" s="643"/>
      <c r="D7" s="643"/>
      <c r="E7" s="643"/>
      <c r="F7" s="643"/>
      <c r="G7" s="643"/>
      <c r="H7" s="643"/>
      <c r="I7" s="643"/>
    </row>
    <row r="8" spans="1:7" ht="12.75">
      <c r="A8" s="6"/>
      <c r="B8" s="6"/>
      <c r="C8" s="6"/>
      <c r="D8" s="6"/>
      <c r="E8" s="6"/>
      <c r="F8" s="6"/>
      <c r="G8" s="6"/>
    </row>
    <row r="9" spans="1:9" ht="51.75" customHeight="1">
      <c r="A9" s="644" t="s">
        <v>368</v>
      </c>
      <c r="B9" s="645"/>
      <c r="C9" s="645"/>
      <c r="D9" s="645"/>
      <c r="E9" s="645"/>
      <c r="F9" s="645"/>
      <c r="G9" s="645"/>
      <c r="H9" s="645"/>
      <c r="I9" s="645"/>
    </row>
    <row r="10" spans="1:7" ht="12.75">
      <c r="A10" s="6"/>
      <c r="B10" s="6"/>
      <c r="C10" s="6"/>
      <c r="D10" s="6"/>
      <c r="E10" s="6"/>
      <c r="F10" s="6"/>
      <c r="G10" s="6"/>
    </row>
    <row r="11" spans="1:9" ht="41.25" customHeight="1">
      <c r="A11" s="646" t="s">
        <v>365</v>
      </c>
      <c r="B11" s="645"/>
      <c r="C11" s="645"/>
      <c r="D11" s="645"/>
      <c r="E11" s="645"/>
      <c r="F11" s="645"/>
      <c r="G11" s="645"/>
      <c r="H11" s="645"/>
      <c r="I11" s="645"/>
    </row>
    <row r="13" spans="1:9" ht="104.25" customHeight="1">
      <c r="A13" s="647" t="s">
        <v>612</v>
      </c>
      <c r="B13" s="645"/>
      <c r="C13" s="645"/>
      <c r="D13" s="645"/>
      <c r="E13" s="645"/>
      <c r="F13" s="645"/>
      <c r="G13" s="645"/>
      <c r="H13" s="645"/>
      <c r="I13" s="645"/>
    </row>
    <row r="17" spans="1:4" ht="12.75">
      <c r="A17" s="8"/>
      <c r="B17" s="8"/>
      <c r="C17" s="8"/>
      <c r="D17" s="8"/>
    </row>
    <row r="18" ht="12.75">
      <c r="A18" s="7" t="s">
        <v>366</v>
      </c>
    </row>
    <row r="19" ht="12.75">
      <c r="A19" t="s">
        <v>367</v>
      </c>
    </row>
  </sheetData>
  <sheetProtection/>
  <mergeCells count="4">
    <mergeCell ref="A7:I7"/>
    <mergeCell ref="A9:I9"/>
    <mergeCell ref="A11:I11"/>
    <mergeCell ref="A13:I13"/>
  </mergeCells>
  <printOptions horizontalCentered="1"/>
  <pageMargins left="0.75" right="0.75" top="1" bottom="1" header="0.5" footer="0.5"/>
  <pageSetup horizontalDpi="600" verticalDpi="600" orientation="portrait" paperSize="5" r:id="rId1"/>
</worksheet>
</file>

<file path=xl/worksheets/sheet20.xml><?xml version="1.0" encoding="utf-8"?>
<worksheet xmlns="http://schemas.openxmlformats.org/spreadsheetml/2006/main" xmlns:r="http://schemas.openxmlformats.org/officeDocument/2006/relationships">
  <dimension ref="A1:T284"/>
  <sheetViews>
    <sheetView zoomScalePageLayoutView="0" workbookViewId="0" topLeftCell="A1">
      <selection activeCell="A1" sqref="A1"/>
    </sheetView>
  </sheetViews>
  <sheetFormatPr defaultColWidth="0" defaultRowHeight="15" customHeight="1" outlineLevelCol="1"/>
  <cols>
    <col min="1" max="5" width="3.7109375" style="21" customWidth="1"/>
    <col min="6" max="6" width="12.7109375" style="21" customWidth="1"/>
    <col min="7" max="8" width="11.7109375" style="21" customWidth="1"/>
    <col min="9" max="9" width="2.7109375" style="21" customWidth="1"/>
    <col min="10" max="10" width="13.7109375" style="21" customWidth="1"/>
    <col min="11" max="11" width="2.7109375" style="21" customWidth="1"/>
    <col min="12" max="12" width="13.7109375" style="21" customWidth="1"/>
    <col min="13" max="13" width="2.57421875" style="21" hidden="1" customWidth="1" outlineLevel="1"/>
    <col min="14" max="14" width="13.7109375" style="21" hidden="1" customWidth="1" outlineLevel="1"/>
    <col min="15" max="15" width="2.7109375" style="17" hidden="1" customWidth="1" outlineLevel="1"/>
    <col min="16" max="16" width="13.7109375" style="17" hidden="1" customWidth="1" outlineLevel="1"/>
    <col min="17" max="17" width="2.7109375" style="17" hidden="1" customWidth="1" outlineLevel="1"/>
    <col min="18" max="18" width="13.7109375" style="17" hidden="1" customWidth="1" outlineLevel="1"/>
    <col min="19" max="19" width="0.13671875" style="17" hidden="1" customWidth="1" outlineLevel="1"/>
    <col min="20" max="20" width="2.7109375" style="64" customWidth="1" collapsed="1"/>
    <col min="21" max="21" width="3.7109375" style="17" hidden="1" customWidth="1"/>
    <col min="22" max="16384" width="0" style="17" hidden="1" customWidth="1"/>
  </cols>
  <sheetData>
    <row r="1" spans="1:14" s="11" customFormat="1" ht="15" customHeight="1">
      <c r="A1" s="9" t="str">
        <f>+Cover!A9</f>
        <v>NAME OF MUNICIPALITY</v>
      </c>
      <c r="B1" s="10"/>
      <c r="C1" s="10"/>
      <c r="D1" s="10"/>
      <c r="E1" s="10"/>
      <c r="F1" s="10"/>
      <c r="G1" s="10"/>
      <c r="H1" s="10"/>
      <c r="I1" s="10"/>
      <c r="J1" s="10"/>
      <c r="K1" s="10"/>
      <c r="L1" s="241" t="s">
        <v>113</v>
      </c>
      <c r="M1" s="10"/>
      <c r="N1" s="10"/>
    </row>
    <row r="2" spans="1:14" s="11" customFormat="1" ht="15" customHeight="1">
      <c r="A2" s="12" t="s">
        <v>275</v>
      </c>
      <c r="B2" s="10"/>
      <c r="C2" s="10"/>
      <c r="D2" s="10"/>
      <c r="E2" s="10"/>
      <c r="F2" s="10"/>
      <c r="G2" s="10"/>
      <c r="H2" s="10"/>
      <c r="I2" s="10"/>
      <c r="J2" s="10"/>
      <c r="K2" s="10"/>
      <c r="L2" s="10"/>
      <c r="M2" s="10"/>
      <c r="N2" s="10"/>
    </row>
    <row r="3" spans="1:20" ht="15" customHeight="1" thickBot="1">
      <c r="A3" s="381" t="s">
        <v>741</v>
      </c>
      <c r="B3" s="14"/>
      <c r="C3" s="14"/>
      <c r="D3" s="14"/>
      <c r="E3" s="14"/>
      <c r="F3" s="14"/>
      <c r="G3" s="14"/>
      <c r="H3" s="14"/>
      <c r="I3" s="14"/>
      <c r="J3" s="15"/>
      <c r="K3" s="15"/>
      <c r="L3" s="16"/>
      <c r="M3" s="14"/>
      <c r="N3" s="14"/>
      <c r="T3" s="17"/>
    </row>
    <row r="4" spans="1:20" ht="15" customHeight="1" thickTop="1">
      <c r="A4" s="18"/>
      <c r="B4" s="17"/>
      <c r="C4" s="17"/>
      <c r="D4" s="17"/>
      <c r="E4" s="17"/>
      <c r="F4" s="17"/>
      <c r="G4" s="17"/>
      <c r="H4" s="17"/>
      <c r="I4" s="17"/>
      <c r="J4" s="17"/>
      <c r="K4" s="17"/>
      <c r="L4" s="17"/>
      <c r="M4" s="17"/>
      <c r="N4" s="17"/>
      <c r="T4" s="17"/>
    </row>
    <row r="5" spans="1:20" ht="15" customHeight="1">
      <c r="A5" s="18"/>
      <c r="B5" s="17"/>
      <c r="C5" s="17"/>
      <c r="D5" s="17"/>
      <c r="E5" s="17"/>
      <c r="F5" s="17"/>
      <c r="G5" s="17"/>
      <c r="H5" s="17"/>
      <c r="I5" s="17"/>
      <c r="J5" s="19" t="s">
        <v>724</v>
      </c>
      <c r="K5" s="17"/>
      <c r="L5" s="20" t="s">
        <v>715</v>
      </c>
      <c r="M5" s="17"/>
      <c r="N5" s="17">
        <v>1994</v>
      </c>
      <c r="T5" s="17"/>
    </row>
    <row r="6" spans="10:20" ht="15" customHeight="1">
      <c r="J6" s="22"/>
      <c r="K6" s="23"/>
      <c r="L6" s="24"/>
      <c r="N6" s="25"/>
      <c r="T6" s="17"/>
    </row>
    <row r="7" spans="10:20" ht="15" customHeight="1">
      <c r="J7" s="22"/>
      <c r="K7" s="23"/>
      <c r="L7" s="24"/>
      <c r="N7" s="24"/>
      <c r="T7" s="17"/>
    </row>
    <row r="8" spans="1:20" ht="15" customHeight="1">
      <c r="A8" s="127" t="s">
        <v>125</v>
      </c>
      <c r="B8" s="27"/>
      <c r="C8" s="27"/>
      <c r="D8" s="27"/>
      <c r="E8" s="27"/>
      <c r="F8" s="27"/>
      <c r="G8" s="27"/>
      <c r="H8" s="27"/>
      <c r="I8" s="27"/>
      <c r="J8" s="261">
        <v>0</v>
      </c>
      <c r="K8" s="316"/>
      <c r="L8" s="260">
        <v>0</v>
      </c>
      <c r="N8" s="29"/>
      <c r="T8" s="17"/>
    </row>
    <row r="9" spans="1:20" ht="15" customHeight="1">
      <c r="A9" s="127" t="s">
        <v>118</v>
      </c>
      <c r="B9" s="63"/>
      <c r="J9" s="38"/>
      <c r="K9" s="38"/>
      <c r="L9" s="38"/>
      <c r="N9" s="29"/>
      <c r="T9" s="17"/>
    </row>
    <row r="10" spans="1:20" ht="15" customHeight="1">
      <c r="A10" s="306" t="s">
        <v>142</v>
      </c>
      <c r="B10" s="63"/>
      <c r="C10" s="17"/>
      <c r="D10" s="17"/>
      <c r="E10" s="17"/>
      <c r="F10" s="17"/>
      <c r="G10" s="17"/>
      <c r="H10" s="17"/>
      <c r="I10" s="17"/>
      <c r="J10" s="165">
        <v>0</v>
      </c>
      <c r="K10" s="38"/>
      <c r="L10" s="165">
        <v>0</v>
      </c>
      <c r="M10" s="17"/>
      <c r="N10" s="34"/>
      <c r="P10" s="34"/>
      <c r="R10" s="35"/>
      <c r="T10" s="35"/>
    </row>
    <row r="11" spans="1:20" ht="15" customHeight="1">
      <c r="A11" s="306" t="s">
        <v>290</v>
      </c>
      <c r="B11" s="138"/>
      <c r="C11" s="17"/>
      <c r="D11" s="17"/>
      <c r="E11" s="17"/>
      <c r="F11" s="17"/>
      <c r="G11" s="17"/>
      <c r="H11" s="17"/>
      <c r="I11" s="17"/>
      <c r="J11" s="165">
        <v>0</v>
      </c>
      <c r="K11" s="38"/>
      <c r="L11" s="165">
        <v>0</v>
      </c>
      <c r="M11" s="17"/>
      <c r="N11" s="34"/>
      <c r="P11" s="34"/>
      <c r="R11" s="35"/>
      <c r="T11" s="35"/>
    </row>
    <row r="12" spans="1:20" ht="15" customHeight="1">
      <c r="A12" s="306" t="s">
        <v>114</v>
      </c>
      <c r="B12" s="138"/>
      <c r="C12" s="17"/>
      <c r="D12" s="17"/>
      <c r="E12" s="17"/>
      <c r="F12" s="17"/>
      <c r="G12" s="17"/>
      <c r="H12" s="17"/>
      <c r="I12" s="17"/>
      <c r="J12" s="165">
        <v>0</v>
      </c>
      <c r="K12" s="38"/>
      <c r="L12" s="165">
        <v>0</v>
      </c>
      <c r="M12" s="17"/>
      <c r="N12" s="34"/>
      <c r="P12" s="34"/>
      <c r="R12" s="35"/>
      <c r="T12" s="35"/>
    </row>
    <row r="13" spans="1:20" ht="15" customHeight="1">
      <c r="A13" s="306" t="s">
        <v>115</v>
      </c>
      <c r="B13" s="138"/>
      <c r="C13" s="17"/>
      <c r="D13" s="17"/>
      <c r="E13" s="17"/>
      <c r="F13" s="17"/>
      <c r="G13" s="17"/>
      <c r="H13" s="17"/>
      <c r="I13" s="17"/>
      <c r="J13" s="165">
        <v>0</v>
      </c>
      <c r="K13" s="38"/>
      <c r="L13" s="165">
        <v>0</v>
      </c>
      <c r="M13" s="17"/>
      <c r="N13" s="34"/>
      <c r="P13" s="34"/>
      <c r="R13" s="35"/>
      <c r="T13" s="35"/>
    </row>
    <row r="14" spans="1:20" ht="15" customHeight="1">
      <c r="A14" s="306" t="s">
        <v>116</v>
      </c>
      <c r="B14" s="17"/>
      <c r="C14" s="17"/>
      <c r="D14" s="17"/>
      <c r="E14" s="17"/>
      <c r="F14" s="17"/>
      <c r="G14" s="17"/>
      <c r="H14" s="17"/>
      <c r="I14" s="17"/>
      <c r="J14" s="165">
        <v>0</v>
      </c>
      <c r="K14" s="38"/>
      <c r="L14" s="165">
        <v>0</v>
      </c>
      <c r="M14" s="17"/>
      <c r="N14" s="34"/>
      <c r="P14" s="34"/>
      <c r="R14" s="35"/>
      <c r="T14" s="35"/>
    </row>
    <row r="15" spans="1:20" ht="15" customHeight="1">
      <c r="A15" s="306" t="s">
        <v>116</v>
      </c>
      <c r="B15" s="138"/>
      <c r="C15" s="17"/>
      <c r="D15" s="17"/>
      <c r="E15" s="17"/>
      <c r="F15" s="17"/>
      <c r="G15" s="17"/>
      <c r="H15" s="17"/>
      <c r="I15" s="17"/>
      <c r="J15" s="313">
        <v>0</v>
      </c>
      <c r="K15" s="38"/>
      <c r="L15" s="313">
        <v>0</v>
      </c>
      <c r="M15" s="17"/>
      <c r="N15" s="34"/>
      <c r="P15" s="34"/>
      <c r="R15" s="35"/>
      <c r="T15" s="35"/>
    </row>
    <row r="16" spans="1:20" ht="15" customHeight="1">
      <c r="A16" s="306"/>
      <c r="B16" s="17"/>
      <c r="C16" s="17"/>
      <c r="D16" s="17"/>
      <c r="E16" s="17"/>
      <c r="F16" s="17"/>
      <c r="G16" s="17"/>
      <c r="H16" s="17"/>
      <c r="I16" s="17"/>
      <c r="J16" s="165"/>
      <c r="K16" s="38"/>
      <c r="L16" s="165"/>
      <c r="M16" s="17"/>
      <c r="N16" s="34"/>
      <c r="P16" s="34"/>
      <c r="R16" s="35"/>
      <c r="T16" s="35"/>
    </row>
    <row r="17" spans="1:20" ht="15" customHeight="1">
      <c r="A17" s="130" t="s">
        <v>117</v>
      </c>
      <c r="B17" s="17"/>
      <c r="C17" s="17"/>
      <c r="D17" s="17"/>
      <c r="E17" s="17"/>
      <c r="F17" s="17"/>
      <c r="G17" s="17"/>
      <c r="H17" s="17"/>
      <c r="I17" s="17"/>
      <c r="J17" s="311">
        <f>SUM(J10:J15)</f>
        <v>0</v>
      </c>
      <c r="K17" s="38"/>
      <c r="L17" s="313">
        <f>SUM(L10:L15)</f>
        <v>0</v>
      </c>
      <c r="M17" s="17"/>
      <c r="N17" s="34"/>
      <c r="P17" s="34"/>
      <c r="R17" s="35"/>
      <c r="T17" s="35"/>
    </row>
    <row r="18" spans="1:20" ht="15" customHeight="1">
      <c r="A18" s="130" t="s">
        <v>119</v>
      </c>
      <c r="B18" s="17"/>
      <c r="C18" s="17"/>
      <c r="D18" s="17"/>
      <c r="E18" s="17"/>
      <c r="F18" s="17"/>
      <c r="G18" s="17"/>
      <c r="H18" s="17"/>
      <c r="I18" s="17"/>
      <c r="J18" s="165"/>
      <c r="K18" s="38"/>
      <c r="L18" s="165"/>
      <c r="M18" s="17"/>
      <c r="N18" s="34"/>
      <c r="P18" s="34"/>
      <c r="R18" s="35"/>
      <c r="T18" s="35"/>
    </row>
    <row r="19" spans="1:20" ht="15" customHeight="1">
      <c r="A19" s="306" t="s">
        <v>120</v>
      </c>
      <c r="B19" s="17"/>
      <c r="C19" s="17"/>
      <c r="D19" s="17"/>
      <c r="E19" s="17"/>
      <c r="F19" s="17"/>
      <c r="G19" s="17"/>
      <c r="H19" s="17"/>
      <c r="I19" s="17"/>
      <c r="J19" s="165">
        <v>0</v>
      </c>
      <c r="K19" s="38"/>
      <c r="L19" s="165">
        <v>0</v>
      </c>
      <c r="M19" s="17"/>
      <c r="N19" s="34"/>
      <c r="P19" s="34"/>
      <c r="R19" s="35"/>
      <c r="T19" s="35"/>
    </row>
    <row r="20" spans="1:20" ht="15" customHeight="1">
      <c r="A20" s="306" t="s">
        <v>121</v>
      </c>
      <c r="B20" s="17"/>
      <c r="C20" s="17"/>
      <c r="D20" s="17"/>
      <c r="E20" s="17"/>
      <c r="F20" s="17"/>
      <c r="G20" s="17"/>
      <c r="H20" s="17"/>
      <c r="I20" s="17"/>
      <c r="J20" s="165">
        <v>0</v>
      </c>
      <c r="K20" s="38"/>
      <c r="L20" s="165">
        <v>0</v>
      </c>
      <c r="M20" s="17"/>
      <c r="N20" s="34"/>
      <c r="P20" s="34"/>
      <c r="R20" s="35"/>
      <c r="T20" s="35"/>
    </row>
    <row r="21" spans="1:20" ht="15" customHeight="1">
      <c r="A21" s="306" t="s">
        <v>548</v>
      </c>
      <c r="B21" s="17"/>
      <c r="C21" s="17"/>
      <c r="D21" s="17"/>
      <c r="E21" s="17"/>
      <c r="F21" s="17"/>
      <c r="G21" s="17"/>
      <c r="H21" s="17"/>
      <c r="I21" s="17"/>
      <c r="J21" s="165">
        <v>0</v>
      </c>
      <c r="K21" s="38"/>
      <c r="L21" s="165">
        <v>0</v>
      </c>
      <c r="M21" s="17"/>
      <c r="N21" s="34"/>
      <c r="P21" s="34"/>
      <c r="R21" s="35"/>
      <c r="T21" s="35"/>
    </row>
    <row r="22" spans="1:20" ht="15" customHeight="1">
      <c r="A22" s="306" t="s">
        <v>655</v>
      </c>
      <c r="B22" s="17"/>
      <c r="C22" s="17"/>
      <c r="D22" s="17"/>
      <c r="E22" s="17"/>
      <c r="F22" s="17"/>
      <c r="G22" s="17"/>
      <c r="H22" s="17"/>
      <c r="I22" s="17"/>
      <c r="J22" s="165">
        <v>0</v>
      </c>
      <c r="K22" s="38"/>
      <c r="L22" s="165">
        <v>0</v>
      </c>
      <c r="M22" s="17"/>
      <c r="N22" s="34"/>
      <c r="P22" s="34"/>
      <c r="R22" s="35"/>
      <c r="T22" s="35"/>
    </row>
    <row r="23" spans="1:20" s="39" customFormat="1" ht="15" customHeight="1">
      <c r="A23" s="306" t="s">
        <v>654</v>
      </c>
      <c r="B23" s="43"/>
      <c r="C23" s="43"/>
      <c r="D23" s="43"/>
      <c r="E23" s="43"/>
      <c r="F23" s="43"/>
      <c r="G23" s="43"/>
      <c r="H23" s="43"/>
      <c r="I23" s="43"/>
      <c r="J23" s="165">
        <v>0</v>
      </c>
      <c r="K23" s="38"/>
      <c r="L23" s="165">
        <v>0</v>
      </c>
      <c r="T23" s="17"/>
    </row>
    <row r="24" spans="1:20" ht="15" customHeight="1">
      <c r="A24" s="306" t="s">
        <v>122</v>
      </c>
      <c r="C24" s="17"/>
      <c r="D24" s="17"/>
      <c r="E24" s="17"/>
      <c r="F24" s="17"/>
      <c r="G24" s="17"/>
      <c r="H24" s="17"/>
      <c r="I24" s="17"/>
      <c r="J24" s="165">
        <v>0</v>
      </c>
      <c r="K24" s="38"/>
      <c r="L24" s="165">
        <v>0</v>
      </c>
      <c r="M24" s="17"/>
      <c r="N24" s="34"/>
      <c r="P24" s="34"/>
      <c r="R24" s="34"/>
      <c r="T24" s="17"/>
    </row>
    <row r="25" spans="1:20" ht="15" customHeight="1">
      <c r="A25" s="306" t="s">
        <v>547</v>
      </c>
      <c r="C25" s="17"/>
      <c r="D25" s="17"/>
      <c r="E25" s="17"/>
      <c r="F25" s="17"/>
      <c r="G25" s="17"/>
      <c r="H25" s="17"/>
      <c r="I25" s="17"/>
      <c r="J25" s="165">
        <v>0</v>
      </c>
      <c r="K25" s="38"/>
      <c r="L25" s="165">
        <v>0</v>
      </c>
      <c r="M25" s="17"/>
      <c r="N25" s="34"/>
      <c r="P25" s="34"/>
      <c r="R25" s="34"/>
      <c r="T25" s="17"/>
    </row>
    <row r="26" spans="1:20" ht="15" customHeight="1">
      <c r="A26" s="306" t="s">
        <v>123</v>
      </c>
      <c r="C26" s="17"/>
      <c r="D26" s="17"/>
      <c r="E26" s="17"/>
      <c r="F26" s="17"/>
      <c r="G26" s="17"/>
      <c r="H26" s="17"/>
      <c r="I26" s="17"/>
      <c r="J26" s="313">
        <v>0</v>
      </c>
      <c r="K26" s="38"/>
      <c r="L26" s="313">
        <v>0</v>
      </c>
      <c r="M26" s="17"/>
      <c r="N26" s="34"/>
      <c r="P26" s="34"/>
      <c r="R26" s="34"/>
      <c r="T26" s="17"/>
    </row>
    <row r="27" spans="1:20" ht="15" customHeight="1">
      <c r="A27"/>
      <c r="C27" s="17"/>
      <c r="D27" s="17"/>
      <c r="E27" s="17"/>
      <c r="F27" s="17"/>
      <c r="G27" s="17"/>
      <c r="H27" s="17"/>
      <c r="I27" s="17"/>
      <c r="J27" s="165"/>
      <c r="K27" s="38"/>
      <c r="L27" s="165"/>
      <c r="M27" s="17"/>
      <c r="N27" s="34"/>
      <c r="P27" s="34"/>
      <c r="R27" s="34"/>
      <c r="T27" s="17"/>
    </row>
    <row r="28" spans="1:20" ht="15" customHeight="1">
      <c r="A28" s="130" t="s">
        <v>117</v>
      </c>
      <c r="C28" s="17"/>
      <c r="D28" s="17"/>
      <c r="E28" s="17"/>
      <c r="F28" s="17"/>
      <c r="G28" s="17"/>
      <c r="H28" s="17"/>
      <c r="I28" s="17"/>
      <c r="J28" s="311">
        <f>SUM(J19:J26)</f>
        <v>0</v>
      </c>
      <c r="K28" s="38"/>
      <c r="L28" s="313">
        <f>SUM(L19:L26)</f>
        <v>0</v>
      </c>
      <c r="M28" s="17"/>
      <c r="N28" s="34"/>
      <c r="P28" s="34"/>
      <c r="R28" s="34"/>
      <c r="T28" s="17"/>
    </row>
    <row r="29" spans="1:20" ht="15" customHeight="1">
      <c r="A29" s="130"/>
      <c r="C29" s="17"/>
      <c r="D29" s="17"/>
      <c r="E29" s="17"/>
      <c r="F29" s="17"/>
      <c r="G29" s="17"/>
      <c r="H29" s="17"/>
      <c r="I29" s="17"/>
      <c r="J29" s="165"/>
      <c r="K29" s="38"/>
      <c r="L29" s="165"/>
      <c r="M29" s="17"/>
      <c r="N29" s="34"/>
      <c r="P29" s="34"/>
      <c r="R29" s="34"/>
      <c r="T29" s="17"/>
    </row>
    <row r="30" spans="1:20" ht="15" customHeight="1" thickBot="1">
      <c r="A30" s="127" t="s">
        <v>124</v>
      </c>
      <c r="C30" s="17"/>
      <c r="D30" s="17"/>
      <c r="E30" s="17"/>
      <c r="F30" s="17"/>
      <c r="G30" s="17"/>
      <c r="H30" s="17"/>
      <c r="I30" s="17"/>
      <c r="J30" s="263">
        <f>+J8+J17-J28</f>
        <v>0</v>
      </c>
      <c r="K30" s="38"/>
      <c r="L30" s="262">
        <f>+L8+L17-L28</f>
        <v>0</v>
      </c>
      <c r="M30" s="17"/>
      <c r="N30" s="34"/>
      <c r="P30" s="34"/>
      <c r="R30" s="34"/>
      <c r="T30" s="17"/>
    </row>
    <row r="31" spans="1:20" ht="15" customHeight="1" thickTop="1">
      <c r="A31" s="17"/>
      <c r="B31" s="17"/>
      <c r="C31" s="17"/>
      <c r="D31" s="17"/>
      <c r="E31" s="17"/>
      <c r="F31" s="17"/>
      <c r="G31" s="17"/>
      <c r="H31" s="17"/>
      <c r="I31" s="17"/>
      <c r="J31" s="44"/>
      <c r="K31" s="142"/>
      <c r="L31" s="45"/>
      <c r="M31" s="17"/>
      <c r="N31" s="34"/>
      <c r="P31" s="34"/>
      <c r="R31" s="34"/>
      <c r="T31" s="17"/>
    </row>
    <row r="32" spans="1:20" ht="15" customHeight="1">
      <c r="A32" s="17"/>
      <c r="B32" s="17"/>
      <c r="C32" s="17"/>
      <c r="D32" s="17"/>
      <c r="E32" s="17"/>
      <c r="F32" s="17"/>
      <c r="G32" s="17"/>
      <c r="H32" s="17"/>
      <c r="I32" s="17"/>
      <c r="J32" s="81"/>
      <c r="K32" s="50"/>
      <c r="L32" s="82"/>
      <c r="M32" s="17"/>
      <c r="N32" s="34"/>
      <c r="P32" s="34"/>
      <c r="R32" s="34"/>
      <c r="T32" s="17"/>
    </row>
    <row r="33" spans="1:20" ht="15" customHeight="1">
      <c r="A33" s="53"/>
      <c r="B33" s="17"/>
      <c r="C33" s="17"/>
      <c r="D33" s="17"/>
      <c r="E33" s="17"/>
      <c r="F33" s="17"/>
      <c r="G33" s="17"/>
      <c r="H33" s="17"/>
      <c r="I33" s="17"/>
      <c r="J33" s="81"/>
      <c r="K33" s="50"/>
      <c r="L33" s="82"/>
      <c r="M33" s="17"/>
      <c r="N33" s="34"/>
      <c r="P33" s="34"/>
      <c r="R33" s="34"/>
      <c r="T33" s="17"/>
    </row>
    <row r="34" spans="1:20" ht="15" customHeight="1">
      <c r="A34" s="17"/>
      <c r="B34" s="17"/>
      <c r="C34" s="17"/>
      <c r="D34" s="17"/>
      <c r="E34" s="17"/>
      <c r="F34" s="17"/>
      <c r="G34" s="17"/>
      <c r="H34" s="17"/>
      <c r="I34" s="17"/>
      <c r="J34" s="81"/>
      <c r="K34" s="50"/>
      <c r="L34" s="82"/>
      <c r="M34" s="17"/>
      <c r="N34" s="34"/>
      <c r="P34" s="34"/>
      <c r="R34" s="34"/>
      <c r="T34" s="17"/>
    </row>
    <row r="35" spans="1:20" ht="15" customHeight="1">
      <c r="A35" s="17"/>
      <c r="B35" s="17"/>
      <c r="C35" s="17"/>
      <c r="D35" s="17"/>
      <c r="E35" s="17"/>
      <c r="F35" s="17"/>
      <c r="G35" s="17"/>
      <c r="H35" s="17"/>
      <c r="I35" s="17"/>
      <c r="J35" s="81"/>
      <c r="K35" s="50"/>
      <c r="L35" s="82"/>
      <c r="M35" s="17"/>
      <c r="N35" s="34"/>
      <c r="P35" s="34"/>
      <c r="R35" s="34"/>
      <c r="T35" s="17"/>
    </row>
    <row r="36" spans="1:20" ht="15" customHeight="1">
      <c r="A36" s="17"/>
      <c r="B36" s="17"/>
      <c r="C36" s="17"/>
      <c r="D36" s="17"/>
      <c r="E36" s="17"/>
      <c r="F36" s="17"/>
      <c r="G36" s="17"/>
      <c r="H36" s="17"/>
      <c r="I36" s="17"/>
      <c r="J36" s="81"/>
      <c r="K36" s="50"/>
      <c r="L36" s="82"/>
      <c r="M36" s="17"/>
      <c r="N36" s="34"/>
      <c r="P36" s="34"/>
      <c r="R36" s="34"/>
      <c r="T36" s="17"/>
    </row>
    <row r="37" spans="1:20" ht="15" customHeight="1">
      <c r="A37" s="17"/>
      <c r="B37" s="17"/>
      <c r="C37" s="17"/>
      <c r="D37" s="17"/>
      <c r="E37" s="17"/>
      <c r="F37" s="17"/>
      <c r="G37" s="17"/>
      <c r="H37" s="17"/>
      <c r="I37" s="17"/>
      <c r="J37" s="81"/>
      <c r="K37" s="50"/>
      <c r="L37" s="82"/>
      <c r="M37" s="17"/>
      <c r="N37" s="34"/>
      <c r="P37" s="34"/>
      <c r="R37" s="34"/>
      <c r="T37" s="17"/>
    </row>
    <row r="38" spans="1:20" ht="15" customHeight="1">
      <c r="A38" s="17"/>
      <c r="B38" s="17"/>
      <c r="C38" s="17"/>
      <c r="D38" s="17"/>
      <c r="E38" s="17"/>
      <c r="F38" s="17"/>
      <c r="G38" s="17"/>
      <c r="H38" s="17"/>
      <c r="I38" s="17"/>
      <c r="J38" s="81"/>
      <c r="K38" s="50"/>
      <c r="L38" s="82"/>
      <c r="M38" s="17"/>
      <c r="N38" s="34"/>
      <c r="P38" s="34"/>
      <c r="R38" s="34"/>
      <c r="T38" s="17"/>
    </row>
    <row r="39" spans="1:20" ht="15" customHeight="1">
      <c r="A39" s="17"/>
      <c r="B39" s="17"/>
      <c r="C39" s="17"/>
      <c r="D39" s="17"/>
      <c r="E39" s="17"/>
      <c r="F39" s="17"/>
      <c r="G39" s="17"/>
      <c r="H39" s="17"/>
      <c r="I39" s="17"/>
      <c r="J39" s="118"/>
      <c r="K39" s="50"/>
      <c r="L39" s="119"/>
      <c r="M39" s="17"/>
      <c r="N39" s="34"/>
      <c r="P39" s="34"/>
      <c r="R39" s="34"/>
      <c r="T39" s="17"/>
    </row>
    <row r="40" spans="1:20" ht="15" customHeight="1">
      <c r="A40" s="17"/>
      <c r="B40" s="17"/>
      <c r="C40" s="17"/>
      <c r="D40" s="17"/>
      <c r="E40" s="17"/>
      <c r="F40" s="17"/>
      <c r="G40" s="17"/>
      <c r="H40" s="17"/>
      <c r="I40" s="17"/>
      <c r="J40" s="118"/>
      <c r="K40" s="50"/>
      <c r="L40" s="119"/>
      <c r="M40" s="17"/>
      <c r="N40" s="34"/>
      <c r="P40" s="34"/>
      <c r="R40" s="34"/>
      <c r="T40" s="17"/>
    </row>
    <row r="41" spans="1:20" ht="15" customHeight="1">
      <c r="A41" s="53"/>
      <c r="B41" s="53"/>
      <c r="C41" s="17"/>
      <c r="D41" s="17"/>
      <c r="E41" s="17"/>
      <c r="F41" s="17"/>
      <c r="G41" s="17"/>
      <c r="H41" s="17"/>
      <c r="I41" s="17"/>
      <c r="J41" s="49"/>
      <c r="K41" s="50"/>
      <c r="L41" s="49"/>
      <c r="M41" s="17"/>
      <c r="N41" s="34"/>
      <c r="P41" s="34"/>
      <c r="R41" s="34"/>
      <c r="T41" s="17"/>
    </row>
    <row r="42" spans="1:20" ht="15" customHeight="1">
      <c r="A42" s="53"/>
      <c r="B42" s="53"/>
      <c r="C42" s="17"/>
      <c r="D42" s="17"/>
      <c r="E42" s="17"/>
      <c r="F42" s="17"/>
      <c r="G42" s="17"/>
      <c r="H42" s="17"/>
      <c r="I42" s="17"/>
      <c r="J42" s="49"/>
      <c r="K42" s="50"/>
      <c r="L42" s="49"/>
      <c r="M42" s="17"/>
      <c r="N42" s="34"/>
      <c r="P42" s="34"/>
      <c r="R42" s="34"/>
      <c r="T42" s="17"/>
    </row>
    <row r="43" spans="1:20" ht="15" customHeight="1">
      <c r="A43" s="53"/>
      <c r="B43" s="53"/>
      <c r="C43" s="17"/>
      <c r="D43" s="17"/>
      <c r="E43" s="17"/>
      <c r="F43" s="17"/>
      <c r="G43" s="17"/>
      <c r="H43" s="17"/>
      <c r="I43" s="17"/>
      <c r="J43" s="49"/>
      <c r="K43" s="50"/>
      <c r="L43" s="49"/>
      <c r="M43" s="17"/>
      <c r="N43" s="34"/>
      <c r="P43" s="34"/>
      <c r="R43" s="34"/>
      <c r="T43" s="17"/>
    </row>
    <row r="44" spans="1:20" ht="15" customHeight="1">
      <c r="A44" s="53"/>
      <c r="B44" s="17"/>
      <c r="C44" s="17"/>
      <c r="D44" s="17"/>
      <c r="E44" s="17"/>
      <c r="F44" s="17"/>
      <c r="G44" s="17"/>
      <c r="H44" s="17"/>
      <c r="I44" s="17"/>
      <c r="J44" s="49"/>
      <c r="K44" s="50"/>
      <c r="L44" s="50"/>
      <c r="M44" s="17"/>
      <c r="N44" s="34"/>
      <c r="P44" s="34"/>
      <c r="R44" s="34"/>
      <c r="T44" s="17"/>
    </row>
    <row r="45" spans="1:20" ht="15" customHeight="1">
      <c r="A45" s="53"/>
      <c r="B45" s="74"/>
      <c r="C45" s="89"/>
      <c r="D45" s="89"/>
      <c r="E45" s="89"/>
      <c r="F45" s="89"/>
      <c r="G45" s="89"/>
      <c r="H45" s="89"/>
      <c r="I45" s="89"/>
      <c r="J45" s="49"/>
      <c r="K45" s="50"/>
      <c r="L45" s="50"/>
      <c r="M45" s="17"/>
      <c r="N45" s="52"/>
      <c r="T45" s="17"/>
    </row>
    <row r="46" spans="1:20" ht="15" customHeight="1">
      <c r="A46" s="17"/>
      <c r="B46" s="17"/>
      <c r="C46" s="17"/>
      <c r="D46" s="17"/>
      <c r="E46" s="17"/>
      <c r="F46" s="17"/>
      <c r="G46" s="17"/>
      <c r="H46" s="17"/>
      <c r="I46" s="17"/>
      <c r="J46" s="118"/>
      <c r="K46" s="50"/>
      <c r="L46" s="119"/>
      <c r="M46" s="17"/>
      <c r="N46" s="52"/>
      <c r="T46" s="17"/>
    </row>
    <row r="47" spans="1:20" ht="15" customHeight="1">
      <c r="A47" s="53"/>
      <c r="B47" s="74"/>
      <c r="C47" s="17"/>
      <c r="D47" s="17"/>
      <c r="E47" s="17"/>
      <c r="F47" s="17"/>
      <c r="G47" s="17"/>
      <c r="H47" s="17"/>
      <c r="I47" s="17"/>
      <c r="J47" s="342"/>
      <c r="K47" s="50"/>
      <c r="L47" s="342"/>
      <c r="M47" s="17"/>
      <c r="N47" s="52"/>
      <c r="T47" s="17"/>
    </row>
    <row r="48" spans="1:20" ht="15" customHeight="1">
      <c r="A48" s="17"/>
      <c r="B48" s="17"/>
      <c r="C48" s="17"/>
      <c r="D48" s="17"/>
      <c r="E48" s="17"/>
      <c r="F48" s="17"/>
      <c r="G48" s="17"/>
      <c r="H48" s="17"/>
      <c r="I48" s="17"/>
      <c r="J48" s="146"/>
      <c r="K48" s="17"/>
      <c r="L48" s="52"/>
      <c r="M48" s="17"/>
      <c r="N48" s="52"/>
      <c r="T48" s="17"/>
    </row>
    <row r="49" spans="1:20" ht="15" customHeight="1">
      <c r="A49" s="53"/>
      <c r="B49" s="17"/>
      <c r="C49" s="17"/>
      <c r="D49" s="17"/>
      <c r="E49" s="17"/>
      <c r="F49" s="17"/>
      <c r="G49" s="17"/>
      <c r="H49" s="17"/>
      <c r="I49" s="17"/>
      <c r="J49" s="147"/>
      <c r="K49" s="17"/>
      <c r="L49" s="148"/>
      <c r="M49" s="17"/>
      <c r="N49" s="52"/>
      <c r="T49" s="17"/>
    </row>
    <row r="50" spans="1:20" ht="15" customHeight="1">
      <c r="A50" s="53"/>
      <c r="B50" s="17"/>
      <c r="C50" s="17"/>
      <c r="D50" s="17"/>
      <c r="E50" s="17"/>
      <c r="F50" s="17"/>
      <c r="G50" s="17"/>
      <c r="H50" s="17"/>
      <c r="I50" s="17"/>
      <c r="J50" s="146"/>
      <c r="K50" s="17"/>
      <c r="L50" s="52"/>
      <c r="M50" s="17"/>
      <c r="N50" s="52"/>
      <c r="T50" s="17"/>
    </row>
    <row r="51" spans="1:20" ht="15" customHeight="1">
      <c r="A51" s="58"/>
      <c r="B51" s="17"/>
      <c r="C51" s="17"/>
      <c r="D51" s="17"/>
      <c r="E51" s="17"/>
      <c r="F51" s="17"/>
      <c r="G51" s="17"/>
      <c r="H51" s="17"/>
      <c r="I51" s="17"/>
      <c r="J51" s="72"/>
      <c r="K51" s="17"/>
      <c r="L51" s="73"/>
      <c r="M51" s="17"/>
      <c r="N51" s="52"/>
      <c r="T51" s="17"/>
    </row>
    <row r="52" spans="1:20" ht="15" customHeight="1">
      <c r="A52" s="12"/>
      <c r="J52" s="52"/>
      <c r="K52" s="17"/>
      <c r="L52" s="52"/>
      <c r="M52" s="17"/>
      <c r="N52" s="52"/>
      <c r="T52" s="17"/>
    </row>
    <row r="53" spans="1:20" ht="15" customHeight="1">
      <c r="A53" s="12"/>
      <c r="B53" s="12"/>
      <c r="C53" s="12"/>
      <c r="D53" s="12"/>
      <c r="E53" s="12"/>
      <c r="F53" s="12"/>
      <c r="G53" s="12"/>
      <c r="J53" s="61"/>
      <c r="L53" s="62"/>
      <c r="T53" s="17"/>
    </row>
    <row r="54" spans="10:20" ht="15" customHeight="1">
      <c r="J54" s="61"/>
      <c r="L54" s="62"/>
      <c r="T54" s="17"/>
    </row>
    <row r="55" spans="9:20" ht="15" customHeight="1">
      <c r="I55" s="63"/>
      <c r="J55" s="61"/>
      <c r="L55" s="62"/>
      <c r="T55" s="17"/>
    </row>
    <row r="56" spans="10:20" ht="15" customHeight="1">
      <c r="J56" s="61"/>
      <c r="L56" s="62"/>
      <c r="T56" s="17"/>
    </row>
    <row r="57" spans="10:20" ht="15" customHeight="1">
      <c r="J57" s="61"/>
      <c r="L57" s="62"/>
      <c r="T57" s="17"/>
    </row>
    <row r="58" spans="10:20" ht="15" customHeight="1">
      <c r="J58" s="61"/>
      <c r="L58" s="62"/>
      <c r="T58" s="17"/>
    </row>
    <row r="59" spans="10:20" ht="15" customHeight="1">
      <c r="J59" s="61"/>
      <c r="L59" s="62"/>
      <c r="T59" s="17"/>
    </row>
    <row r="60" spans="10:20" ht="15" customHeight="1">
      <c r="J60" s="61"/>
      <c r="L60" s="62"/>
      <c r="T60" s="17"/>
    </row>
    <row r="61" spans="10:20" ht="15" customHeight="1">
      <c r="J61" s="61"/>
      <c r="L61" s="62"/>
      <c r="T61" s="17"/>
    </row>
    <row r="62" spans="10:20" ht="15" customHeight="1">
      <c r="J62" s="61"/>
      <c r="L62" s="62"/>
      <c r="T62" s="17"/>
    </row>
    <row r="63" spans="10:20" ht="15" customHeight="1">
      <c r="J63" s="62"/>
      <c r="L63" s="62"/>
      <c r="T63" s="17"/>
    </row>
    <row r="64" spans="10:20" ht="15" customHeight="1">
      <c r="J64" s="62"/>
      <c r="L64" s="62"/>
      <c r="T64" s="17"/>
    </row>
    <row r="65" spans="10:20" ht="15" customHeight="1">
      <c r="J65" s="62"/>
      <c r="L65" s="62"/>
      <c r="T65" s="17"/>
    </row>
    <row r="66" spans="10:20" ht="15" customHeight="1">
      <c r="J66" s="62"/>
      <c r="L66" s="62"/>
      <c r="T66" s="17"/>
    </row>
    <row r="67" spans="10:20" ht="15" customHeight="1">
      <c r="J67" s="62"/>
      <c r="L67" s="62"/>
      <c r="T67" s="17"/>
    </row>
    <row r="68" spans="10:20" ht="15" customHeight="1">
      <c r="J68" s="62"/>
      <c r="L68" s="62"/>
      <c r="T68" s="17"/>
    </row>
    <row r="69" spans="10:20" ht="15" customHeight="1">
      <c r="J69" s="62"/>
      <c r="L69" s="62"/>
      <c r="T69" s="17"/>
    </row>
    <row r="70" spans="10:20" ht="15" customHeight="1">
      <c r="J70" s="62"/>
      <c r="L70" s="62"/>
      <c r="T70" s="17"/>
    </row>
    <row r="71" spans="10:20" ht="15" customHeight="1">
      <c r="J71" s="62"/>
      <c r="L71" s="62"/>
      <c r="T71" s="17"/>
    </row>
    <row r="72" spans="10:20" ht="15" customHeight="1">
      <c r="J72" s="62"/>
      <c r="L72" s="62"/>
      <c r="T72" s="17"/>
    </row>
    <row r="73" spans="10:20" ht="15" customHeight="1">
      <c r="J73" s="62"/>
      <c r="L73" s="62"/>
      <c r="T73" s="17"/>
    </row>
    <row r="74" spans="10:20" ht="15" customHeight="1">
      <c r="J74" s="62"/>
      <c r="L74" s="62"/>
      <c r="T74" s="17"/>
    </row>
    <row r="75" spans="10:20" ht="15" customHeight="1">
      <c r="J75" s="62"/>
      <c r="L75" s="62"/>
      <c r="T75" s="17"/>
    </row>
    <row r="76" spans="10:20" ht="15" customHeight="1">
      <c r="J76" s="62"/>
      <c r="L76" s="62"/>
      <c r="T76" s="17"/>
    </row>
    <row r="77" spans="10:20" ht="15" customHeight="1">
      <c r="J77" s="62"/>
      <c r="L77" s="62"/>
      <c r="T77" s="17"/>
    </row>
    <row r="78" spans="10:20" ht="15" customHeight="1">
      <c r="J78" s="62"/>
      <c r="L78" s="62"/>
      <c r="T78" s="17"/>
    </row>
    <row r="79" spans="10:20" ht="15" customHeight="1">
      <c r="J79" s="62"/>
      <c r="L79" s="62"/>
      <c r="T79" s="17"/>
    </row>
    <row r="80" spans="10:20" ht="15" customHeight="1">
      <c r="J80" s="62"/>
      <c r="L80" s="62"/>
      <c r="T80" s="17"/>
    </row>
    <row r="81" spans="10:20" ht="15" customHeight="1">
      <c r="J81" s="62"/>
      <c r="L81" s="62"/>
      <c r="T81" s="17"/>
    </row>
    <row r="82" spans="10:20" ht="15" customHeight="1">
      <c r="J82" s="62"/>
      <c r="L82" s="62"/>
      <c r="T82" s="17"/>
    </row>
    <row r="83" spans="10:20" ht="15" customHeight="1">
      <c r="J83" s="62"/>
      <c r="L83" s="62"/>
      <c r="T83" s="17"/>
    </row>
    <row r="84" spans="10:20" ht="15" customHeight="1">
      <c r="J84" s="62"/>
      <c r="L84" s="62"/>
      <c r="T84" s="17"/>
    </row>
    <row r="85" spans="10:20" ht="15" customHeight="1">
      <c r="J85" s="62"/>
      <c r="L85" s="62"/>
      <c r="T85" s="17"/>
    </row>
    <row r="86" spans="10:20" ht="15" customHeight="1">
      <c r="J86" s="62"/>
      <c r="L86" s="62"/>
      <c r="T86" s="17"/>
    </row>
    <row r="87" spans="12:20" ht="15" customHeight="1">
      <c r="L87" s="62"/>
      <c r="T87" s="17"/>
    </row>
    <row r="88" spans="12:20" ht="15" customHeight="1">
      <c r="L88" s="62"/>
      <c r="T88" s="17"/>
    </row>
    <row r="89" spans="12:20" ht="15" customHeight="1">
      <c r="L89" s="62"/>
      <c r="T89" s="17"/>
    </row>
    <row r="90" spans="12:20" ht="15" customHeight="1">
      <c r="L90" s="62"/>
      <c r="T90" s="17"/>
    </row>
    <row r="91" spans="12:20" ht="15" customHeight="1">
      <c r="L91" s="62"/>
      <c r="T91" s="17"/>
    </row>
    <row r="92" spans="12:20" ht="15" customHeight="1">
      <c r="L92" s="62"/>
      <c r="T92" s="17"/>
    </row>
    <row r="93" ht="15" customHeight="1">
      <c r="T93" s="17"/>
    </row>
    <row r="94" ht="15" customHeight="1">
      <c r="T94" s="17"/>
    </row>
    <row r="95" ht="15" customHeight="1">
      <c r="T95" s="17"/>
    </row>
    <row r="96" ht="15" customHeight="1">
      <c r="T96" s="17"/>
    </row>
    <row r="97" ht="15" customHeight="1">
      <c r="T97" s="17"/>
    </row>
    <row r="98" ht="15" customHeight="1">
      <c r="T98" s="17"/>
    </row>
    <row r="99" ht="15" customHeight="1">
      <c r="T99" s="17"/>
    </row>
    <row r="100" ht="15" customHeight="1">
      <c r="T100" s="17"/>
    </row>
    <row r="101" ht="15" customHeight="1">
      <c r="T101" s="17"/>
    </row>
    <row r="102" ht="15" customHeight="1">
      <c r="T102" s="17"/>
    </row>
    <row r="103" ht="15" customHeight="1">
      <c r="T103" s="17"/>
    </row>
    <row r="104" ht="15" customHeight="1">
      <c r="T104" s="17"/>
    </row>
    <row r="105" ht="15" customHeight="1">
      <c r="T105" s="17"/>
    </row>
    <row r="106" ht="15" customHeight="1">
      <c r="T106" s="17"/>
    </row>
    <row r="107" ht="15" customHeight="1">
      <c r="T107" s="17"/>
    </row>
    <row r="108" ht="15" customHeight="1">
      <c r="T108" s="17"/>
    </row>
    <row r="109" ht="15" customHeight="1">
      <c r="T109" s="17"/>
    </row>
    <row r="110" ht="15" customHeight="1">
      <c r="T110" s="17"/>
    </row>
    <row r="111" ht="15" customHeight="1">
      <c r="T111" s="17"/>
    </row>
    <row r="112" ht="15" customHeight="1">
      <c r="T112" s="17"/>
    </row>
    <row r="113" ht="15" customHeight="1">
      <c r="T113" s="17"/>
    </row>
    <row r="114" ht="15" customHeight="1">
      <c r="T114" s="17"/>
    </row>
    <row r="115" ht="15" customHeight="1">
      <c r="T115" s="17"/>
    </row>
    <row r="116" ht="15" customHeight="1">
      <c r="T116" s="17"/>
    </row>
    <row r="117" ht="15" customHeight="1">
      <c r="T117" s="17"/>
    </row>
    <row r="118" ht="15" customHeight="1">
      <c r="T118" s="17"/>
    </row>
    <row r="119" ht="15" customHeight="1">
      <c r="T119" s="17"/>
    </row>
    <row r="120" ht="15" customHeight="1">
      <c r="T120" s="17"/>
    </row>
    <row r="121" ht="15" customHeight="1">
      <c r="T121" s="17"/>
    </row>
    <row r="122" ht="15" customHeight="1">
      <c r="T122" s="17"/>
    </row>
    <row r="123" ht="15" customHeight="1">
      <c r="T123" s="17"/>
    </row>
    <row r="124" ht="15" customHeight="1">
      <c r="T124" s="17"/>
    </row>
    <row r="125" ht="15" customHeight="1">
      <c r="T125" s="17"/>
    </row>
    <row r="126" ht="15" customHeight="1">
      <c r="T126" s="17"/>
    </row>
    <row r="127" ht="15" customHeight="1">
      <c r="T127" s="17"/>
    </row>
    <row r="128" ht="15" customHeight="1">
      <c r="T128" s="17"/>
    </row>
    <row r="129" ht="15" customHeight="1">
      <c r="T129" s="17"/>
    </row>
    <row r="130" ht="15" customHeight="1">
      <c r="T130" s="17"/>
    </row>
    <row r="131" ht="15" customHeight="1">
      <c r="T131" s="17"/>
    </row>
    <row r="132" ht="15" customHeight="1">
      <c r="T132" s="17"/>
    </row>
    <row r="133" ht="15" customHeight="1">
      <c r="T133" s="17"/>
    </row>
    <row r="134" ht="15" customHeight="1">
      <c r="T134" s="17"/>
    </row>
    <row r="135" ht="15" customHeight="1">
      <c r="T135" s="17"/>
    </row>
    <row r="136" ht="15" customHeight="1">
      <c r="T136" s="17"/>
    </row>
    <row r="137" ht="15" customHeight="1">
      <c r="T137" s="17"/>
    </row>
    <row r="138" ht="15" customHeight="1">
      <c r="T138" s="17"/>
    </row>
    <row r="139" ht="15" customHeight="1">
      <c r="T139" s="17"/>
    </row>
    <row r="140" ht="15" customHeight="1">
      <c r="T140" s="17"/>
    </row>
    <row r="141" ht="15" customHeight="1">
      <c r="T141" s="17"/>
    </row>
    <row r="142" ht="15" customHeight="1">
      <c r="T142" s="17"/>
    </row>
    <row r="143" ht="15" customHeight="1">
      <c r="T143" s="17"/>
    </row>
    <row r="144" ht="15" customHeight="1">
      <c r="T144" s="17"/>
    </row>
    <row r="145" ht="15" customHeight="1">
      <c r="T145" s="17"/>
    </row>
    <row r="146" ht="15" customHeight="1">
      <c r="T146" s="17"/>
    </row>
    <row r="147" ht="15" customHeight="1">
      <c r="T147" s="17"/>
    </row>
    <row r="148" ht="15" customHeight="1">
      <c r="T148" s="17"/>
    </row>
    <row r="149" ht="15" customHeight="1">
      <c r="T149" s="17"/>
    </row>
    <row r="150" ht="15" customHeight="1">
      <c r="T150" s="17"/>
    </row>
    <row r="151" ht="15" customHeight="1">
      <c r="T151" s="17"/>
    </row>
    <row r="152" ht="15" customHeight="1">
      <c r="T152" s="17"/>
    </row>
    <row r="153" ht="15" customHeight="1">
      <c r="T153" s="17"/>
    </row>
    <row r="154" ht="15" customHeight="1">
      <c r="T154" s="17"/>
    </row>
    <row r="155" ht="15" customHeight="1">
      <c r="T155" s="17"/>
    </row>
    <row r="156" ht="15" customHeight="1">
      <c r="T156" s="17"/>
    </row>
    <row r="157" ht="15" customHeight="1">
      <c r="T157" s="17"/>
    </row>
    <row r="158" ht="15" customHeight="1">
      <c r="T158" s="17"/>
    </row>
    <row r="159" ht="15" customHeight="1">
      <c r="T159" s="17"/>
    </row>
    <row r="160" ht="15" customHeight="1">
      <c r="T160" s="17"/>
    </row>
    <row r="161" ht="15" customHeight="1">
      <c r="T161" s="17"/>
    </row>
    <row r="162" ht="15" customHeight="1">
      <c r="T162" s="17"/>
    </row>
    <row r="163" ht="15" customHeight="1">
      <c r="T163" s="17"/>
    </row>
    <row r="164" ht="15" customHeight="1">
      <c r="T164" s="17"/>
    </row>
    <row r="165" ht="15" customHeight="1">
      <c r="T165" s="17"/>
    </row>
    <row r="166" ht="15" customHeight="1">
      <c r="T166" s="17"/>
    </row>
    <row r="167" ht="15" customHeight="1">
      <c r="T167" s="17"/>
    </row>
    <row r="168" ht="15" customHeight="1">
      <c r="T168" s="17"/>
    </row>
    <row r="169" ht="15" customHeight="1">
      <c r="T169" s="17"/>
    </row>
    <row r="170" ht="15" customHeight="1">
      <c r="T170" s="17"/>
    </row>
    <row r="171" ht="15" customHeight="1">
      <c r="T171" s="17"/>
    </row>
    <row r="172" ht="15" customHeight="1">
      <c r="T172" s="17"/>
    </row>
    <row r="173" ht="15" customHeight="1">
      <c r="T173" s="17"/>
    </row>
    <row r="174" ht="15" customHeight="1">
      <c r="T174" s="17"/>
    </row>
    <row r="175" ht="15" customHeight="1">
      <c r="T175" s="17"/>
    </row>
    <row r="176" ht="15" customHeight="1">
      <c r="T176" s="17"/>
    </row>
    <row r="177" ht="15" customHeight="1">
      <c r="T177" s="17"/>
    </row>
    <row r="178" ht="15" customHeight="1">
      <c r="T178" s="17"/>
    </row>
    <row r="179" ht="15" customHeight="1">
      <c r="T179" s="17"/>
    </row>
    <row r="180" ht="15" customHeight="1">
      <c r="T180" s="17"/>
    </row>
    <row r="181" ht="15" customHeight="1">
      <c r="T181" s="17"/>
    </row>
    <row r="182" ht="15" customHeight="1">
      <c r="T182" s="17"/>
    </row>
    <row r="183" ht="15" customHeight="1">
      <c r="T183" s="17"/>
    </row>
    <row r="184" ht="15" customHeight="1">
      <c r="T184" s="17"/>
    </row>
    <row r="185" ht="15" customHeight="1">
      <c r="T185" s="17"/>
    </row>
    <row r="186" ht="15" customHeight="1">
      <c r="T186" s="17"/>
    </row>
    <row r="187" ht="15" customHeight="1">
      <c r="T187" s="17"/>
    </row>
    <row r="188" ht="15" customHeight="1">
      <c r="T188" s="17"/>
    </row>
    <row r="189" ht="15" customHeight="1">
      <c r="T189" s="17"/>
    </row>
    <row r="190" ht="15" customHeight="1">
      <c r="T190" s="17"/>
    </row>
    <row r="191" ht="15" customHeight="1">
      <c r="T191" s="17"/>
    </row>
    <row r="192" ht="15" customHeight="1">
      <c r="T192" s="17"/>
    </row>
    <row r="193" ht="15" customHeight="1">
      <c r="T193" s="17"/>
    </row>
    <row r="194" ht="15" customHeight="1">
      <c r="T194" s="17"/>
    </row>
    <row r="195" ht="15" customHeight="1">
      <c r="T195" s="17"/>
    </row>
    <row r="196" ht="15" customHeight="1">
      <c r="T196" s="17"/>
    </row>
    <row r="197" ht="15" customHeight="1">
      <c r="T197" s="17"/>
    </row>
    <row r="198" ht="15" customHeight="1">
      <c r="T198" s="17"/>
    </row>
    <row r="199" ht="15" customHeight="1">
      <c r="T199" s="17"/>
    </row>
    <row r="200" ht="15" customHeight="1">
      <c r="T200" s="17"/>
    </row>
    <row r="201" ht="15" customHeight="1">
      <c r="T201" s="17"/>
    </row>
    <row r="202" ht="15" customHeight="1">
      <c r="T202" s="17"/>
    </row>
    <row r="203" ht="15" customHeight="1">
      <c r="T203" s="17"/>
    </row>
    <row r="204" ht="15" customHeight="1">
      <c r="T204" s="17"/>
    </row>
    <row r="205" ht="15" customHeight="1">
      <c r="T205" s="17"/>
    </row>
    <row r="206" ht="15" customHeight="1">
      <c r="T206" s="17"/>
    </row>
    <row r="207" ht="15" customHeight="1">
      <c r="T207" s="17"/>
    </row>
    <row r="208" ht="15" customHeight="1">
      <c r="T208" s="17"/>
    </row>
    <row r="209" ht="15" customHeight="1">
      <c r="T209" s="17"/>
    </row>
    <row r="210" ht="15" customHeight="1">
      <c r="T210" s="17"/>
    </row>
    <row r="211" ht="15" customHeight="1">
      <c r="T211" s="17"/>
    </row>
    <row r="212" ht="15" customHeight="1">
      <c r="T212" s="17"/>
    </row>
    <row r="213" ht="15" customHeight="1">
      <c r="T213" s="17"/>
    </row>
    <row r="214" ht="15" customHeight="1">
      <c r="T214" s="17"/>
    </row>
    <row r="215" ht="15" customHeight="1">
      <c r="T215" s="17"/>
    </row>
    <row r="216" ht="15" customHeight="1">
      <c r="T216" s="17"/>
    </row>
    <row r="217" ht="15" customHeight="1">
      <c r="T217" s="17"/>
    </row>
    <row r="218" ht="15" customHeight="1">
      <c r="T218" s="17"/>
    </row>
    <row r="219" ht="15" customHeight="1">
      <c r="T219" s="17"/>
    </row>
    <row r="220" ht="15" customHeight="1">
      <c r="T220" s="17"/>
    </row>
    <row r="221" ht="15" customHeight="1">
      <c r="T221" s="17"/>
    </row>
    <row r="222" ht="15" customHeight="1">
      <c r="T222" s="17"/>
    </row>
    <row r="223" ht="15" customHeight="1">
      <c r="T223" s="17"/>
    </row>
    <row r="224" ht="15" customHeight="1">
      <c r="T224" s="17"/>
    </row>
    <row r="225" ht="15" customHeight="1">
      <c r="T225" s="17"/>
    </row>
    <row r="226" ht="15" customHeight="1">
      <c r="T226" s="17"/>
    </row>
    <row r="227" ht="15" customHeight="1">
      <c r="T227" s="17"/>
    </row>
    <row r="228" ht="15" customHeight="1">
      <c r="T228" s="17"/>
    </row>
    <row r="229" ht="15" customHeight="1">
      <c r="T229" s="17"/>
    </row>
    <row r="230" ht="15" customHeight="1">
      <c r="T230" s="17"/>
    </row>
    <row r="231" ht="15" customHeight="1">
      <c r="T231" s="17"/>
    </row>
    <row r="232" ht="15" customHeight="1">
      <c r="T232" s="17"/>
    </row>
    <row r="233" ht="15" customHeight="1">
      <c r="T233" s="17"/>
    </row>
    <row r="234" ht="15" customHeight="1">
      <c r="T234" s="17"/>
    </row>
    <row r="235" ht="15" customHeight="1">
      <c r="T235" s="17"/>
    </row>
    <row r="236" ht="15" customHeight="1">
      <c r="T236" s="17"/>
    </row>
    <row r="237" ht="15" customHeight="1">
      <c r="T237" s="17"/>
    </row>
    <row r="238" ht="15" customHeight="1">
      <c r="T238" s="17"/>
    </row>
    <row r="239" ht="15" customHeight="1">
      <c r="T239" s="17"/>
    </row>
    <row r="240" ht="15" customHeight="1">
      <c r="T240" s="17"/>
    </row>
    <row r="241" ht="15" customHeight="1">
      <c r="T241" s="17"/>
    </row>
    <row r="242" ht="15" customHeight="1">
      <c r="T242" s="17"/>
    </row>
    <row r="243" ht="15" customHeight="1">
      <c r="T243" s="17"/>
    </row>
    <row r="244" ht="15" customHeight="1">
      <c r="T244" s="17"/>
    </row>
    <row r="245" ht="15" customHeight="1">
      <c r="T245" s="17"/>
    </row>
    <row r="246" ht="15" customHeight="1">
      <c r="T246" s="17"/>
    </row>
    <row r="247" ht="15" customHeight="1">
      <c r="T247" s="17"/>
    </row>
    <row r="248" ht="15" customHeight="1">
      <c r="T248" s="17"/>
    </row>
    <row r="249" ht="15" customHeight="1">
      <c r="T249" s="17"/>
    </row>
    <row r="250" ht="15" customHeight="1">
      <c r="T250" s="17"/>
    </row>
    <row r="251" ht="15" customHeight="1">
      <c r="T251" s="17"/>
    </row>
    <row r="252" ht="15" customHeight="1">
      <c r="T252" s="17"/>
    </row>
    <row r="253" ht="15" customHeight="1">
      <c r="T253" s="17"/>
    </row>
    <row r="254" ht="15" customHeight="1">
      <c r="T254" s="17"/>
    </row>
    <row r="255" ht="15" customHeight="1">
      <c r="T255" s="17"/>
    </row>
    <row r="256" ht="15" customHeight="1">
      <c r="T256" s="17"/>
    </row>
    <row r="257" ht="15" customHeight="1">
      <c r="T257" s="17"/>
    </row>
    <row r="258" ht="15" customHeight="1">
      <c r="T258" s="17"/>
    </row>
    <row r="259" ht="15" customHeight="1">
      <c r="T259" s="17"/>
    </row>
    <row r="260" ht="15" customHeight="1">
      <c r="T260" s="17"/>
    </row>
    <row r="261" ht="15" customHeight="1">
      <c r="T261" s="17"/>
    </row>
    <row r="262" ht="15" customHeight="1">
      <c r="T262" s="17"/>
    </row>
    <row r="263" ht="15" customHeight="1">
      <c r="T263" s="17"/>
    </row>
    <row r="264" ht="15" customHeight="1">
      <c r="T264" s="17"/>
    </row>
    <row r="265" ht="15" customHeight="1">
      <c r="T265" s="17"/>
    </row>
    <row r="266" ht="15" customHeight="1">
      <c r="T266" s="17"/>
    </row>
    <row r="267" ht="15" customHeight="1">
      <c r="T267" s="17"/>
    </row>
    <row r="268" ht="15" customHeight="1">
      <c r="T268" s="17"/>
    </row>
    <row r="269" ht="15" customHeight="1">
      <c r="T269" s="17"/>
    </row>
    <row r="270" ht="15" customHeight="1">
      <c r="T270" s="17"/>
    </row>
    <row r="271" ht="15" customHeight="1">
      <c r="T271" s="17"/>
    </row>
    <row r="272" ht="15" customHeight="1">
      <c r="T272" s="17"/>
    </row>
    <row r="273" ht="15" customHeight="1">
      <c r="T273" s="17"/>
    </row>
    <row r="274" ht="15" customHeight="1">
      <c r="T274" s="17"/>
    </row>
    <row r="275" ht="15" customHeight="1">
      <c r="T275" s="17"/>
    </row>
    <row r="276" ht="15" customHeight="1">
      <c r="T276" s="17"/>
    </row>
    <row r="277" ht="15" customHeight="1">
      <c r="T277" s="17"/>
    </row>
    <row r="278" ht="15" customHeight="1">
      <c r="T278" s="17"/>
    </row>
    <row r="279" ht="15" customHeight="1">
      <c r="T279" s="17"/>
    </row>
    <row r="280" ht="15" customHeight="1">
      <c r="T280" s="17"/>
    </row>
    <row r="281" ht="15" customHeight="1">
      <c r="T281" s="17"/>
    </row>
    <row r="282" ht="15" customHeight="1">
      <c r="T282" s="17"/>
    </row>
    <row r="283" ht="15" customHeight="1">
      <c r="T283" s="17"/>
    </row>
    <row r="284" ht="15" customHeight="1">
      <c r="T284" s="17"/>
    </row>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sheetData>
  <sheetProtection/>
  <printOptions/>
  <pageMargins left="0.7480314960629921" right="0.7480314960629921" top="0.984251968503937" bottom="0.984251968503937" header="0.5118110236220472" footer="0.5118110236220472"/>
  <pageSetup firstPageNumber="30" useFirstPageNumber="1" horizontalDpi="600" verticalDpi="600" orientation="portrait" paperSize="5" r:id="rId1"/>
  <headerFooter alignWithMargins="0">
    <oddFooter>&amp;C32</oddFooter>
  </headerFooter>
</worksheet>
</file>

<file path=xl/worksheets/sheet21.xml><?xml version="1.0" encoding="utf-8"?>
<worksheet xmlns="http://schemas.openxmlformats.org/spreadsheetml/2006/main" xmlns:r="http://schemas.openxmlformats.org/officeDocument/2006/relationships">
  <dimension ref="A1:J193"/>
  <sheetViews>
    <sheetView zoomScalePageLayoutView="0" workbookViewId="0" topLeftCell="A1">
      <selection activeCell="A1" sqref="A1"/>
    </sheetView>
  </sheetViews>
  <sheetFormatPr defaultColWidth="0" defaultRowHeight="12.75"/>
  <cols>
    <col min="1" max="3" width="10.7109375" style="375" customWidth="1"/>
    <col min="4" max="4" width="15.7109375" style="0" customWidth="1"/>
    <col min="5" max="5" width="1.7109375" style="0" customWidth="1"/>
    <col min="6" max="6" width="10.7109375" style="0" customWidth="1"/>
    <col min="7" max="7" width="1.7109375" style="0" customWidth="1"/>
    <col min="8" max="8" width="14.7109375" style="0" customWidth="1"/>
    <col min="9" max="9" width="1.7109375" style="0" customWidth="1"/>
    <col min="10" max="10" width="14.7109375" style="0" customWidth="1"/>
    <col min="11" max="16384" width="9.140625" style="0" hidden="1" customWidth="1"/>
  </cols>
  <sheetData>
    <row r="1" spans="1:10" ht="18">
      <c r="A1" s="353" t="str">
        <f>+Cover!A9</f>
        <v>NAME OF MUNICIPALITY</v>
      </c>
      <c r="B1" s="399"/>
      <c r="C1" s="399"/>
      <c r="D1" s="95"/>
      <c r="E1" s="95"/>
      <c r="F1" s="95"/>
      <c r="G1" s="95"/>
      <c r="I1" s="95"/>
      <c r="J1" s="241" t="s">
        <v>129</v>
      </c>
    </row>
    <row r="2" spans="1:10" ht="18">
      <c r="A2" s="377" t="s">
        <v>143</v>
      </c>
      <c r="B2" s="378"/>
      <c r="C2" s="378"/>
      <c r="D2" s="94"/>
      <c r="E2" s="94"/>
      <c r="F2" s="94"/>
      <c r="G2" s="94"/>
      <c r="H2" s="94"/>
      <c r="I2" s="94"/>
      <c r="J2" s="98"/>
    </row>
    <row r="3" spans="1:10" ht="15.75" thickBot="1">
      <c r="A3" s="423" t="str">
        <f>+Cover!A15</f>
        <v>For the Year Ended December 31, 2015</v>
      </c>
      <c r="B3" s="424"/>
      <c r="C3" s="424"/>
      <c r="D3" s="101"/>
      <c r="E3" s="101"/>
      <c r="F3" s="101"/>
      <c r="G3" s="101"/>
      <c r="H3" s="101"/>
      <c r="I3" s="102"/>
      <c r="J3" s="102"/>
    </row>
    <row r="4" spans="1:10" ht="15.75" thickTop="1">
      <c r="A4" s="425"/>
      <c r="B4" s="413"/>
      <c r="C4" s="413"/>
      <c r="D4" s="38"/>
      <c r="E4" s="38"/>
      <c r="F4" s="38"/>
      <c r="G4" s="38"/>
      <c r="H4" s="104"/>
      <c r="I4" s="105"/>
      <c r="J4" s="105"/>
    </row>
    <row r="5" spans="1:10" ht="15.75" thickBot="1">
      <c r="A5" s="413"/>
      <c r="B5" s="413"/>
      <c r="C5" s="413"/>
      <c r="D5" s="322" t="s">
        <v>724</v>
      </c>
      <c r="E5" s="322"/>
      <c r="F5" s="323"/>
      <c r="G5" s="324"/>
      <c r="H5" s="324"/>
      <c r="I5" s="38"/>
      <c r="J5" s="321" t="s">
        <v>715</v>
      </c>
    </row>
    <row r="6" spans="1:10" ht="15">
      <c r="A6" s="413"/>
      <c r="B6" s="413"/>
      <c r="C6" s="413"/>
      <c r="D6" s="109"/>
      <c r="E6" s="109"/>
      <c r="F6" s="109"/>
      <c r="G6" s="112"/>
      <c r="H6" s="318"/>
      <c r="I6" s="319"/>
      <c r="J6" s="317"/>
    </row>
    <row r="7" spans="1:10" ht="15">
      <c r="A7" s="413"/>
      <c r="B7" s="413"/>
      <c r="C7" s="413"/>
      <c r="D7" s="109" t="s">
        <v>126</v>
      </c>
      <c r="E7" s="109"/>
      <c r="F7" s="109" t="s">
        <v>127</v>
      </c>
      <c r="G7" s="112"/>
      <c r="H7" s="112" t="s">
        <v>128</v>
      </c>
      <c r="I7" s="319"/>
      <c r="J7" s="317" t="s">
        <v>128</v>
      </c>
    </row>
    <row r="8" spans="1:10" ht="14.25">
      <c r="A8" s="413"/>
      <c r="B8" s="413"/>
      <c r="C8" s="413"/>
      <c r="D8" s="38"/>
      <c r="E8" s="38"/>
      <c r="F8" s="38"/>
      <c r="G8" s="318"/>
      <c r="H8" s="318"/>
      <c r="I8" s="319"/>
      <c r="J8" s="317"/>
    </row>
    <row r="9" spans="1:10" ht="14.25">
      <c r="A9" s="413" t="s">
        <v>131</v>
      </c>
      <c r="B9" s="413"/>
      <c r="C9" s="413"/>
      <c r="D9" s="38"/>
      <c r="E9" s="38"/>
      <c r="F9" s="38"/>
      <c r="G9" s="318"/>
      <c r="H9" s="318"/>
      <c r="I9" s="319"/>
      <c r="J9" s="317"/>
    </row>
    <row r="10" spans="1:10" ht="14.25">
      <c r="A10" s="307" t="s">
        <v>130</v>
      </c>
      <c r="B10" s="413"/>
      <c r="C10" s="413"/>
      <c r="D10" s="350">
        <v>0</v>
      </c>
      <c r="E10" s="165"/>
      <c r="F10" s="349">
        <v>0</v>
      </c>
      <c r="G10" s="166"/>
      <c r="H10" s="131">
        <f>+D10/1000*F10</f>
        <v>0</v>
      </c>
      <c r="I10" s="318"/>
      <c r="J10" s="131">
        <v>0</v>
      </c>
    </row>
    <row r="11" spans="1:10" ht="14.25">
      <c r="A11" s="307" t="s">
        <v>130</v>
      </c>
      <c r="B11" s="413"/>
      <c r="C11" s="413"/>
      <c r="D11" s="350">
        <v>0</v>
      </c>
      <c r="E11" s="38"/>
      <c r="F11" s="349">
        <v>0</v>
      </c>
      <c r="G11" s="38"/>
      <c r="H11" s="351">
        <f>+D11/1000*F11</f>
        <v>0</v>
      </c>
      <c r="I11" s="129"/>
      <c r="J11" s="165">
        <v>0</v>
      </c>
    </row>
    <row r="12" spans="1:10" ht="14.25">
      <c r="A12" s="307" t="s">
        <v>130</v>
      </c>
      <c r="B12" s="413"/>
      <c r="C12" s="413"/>
      <c r="D12" s="350">
        <v>0</v>
      </c>
      <c r="E12" s="38"/>
      <c r="F12" s="349">
        <v>0</v>
      </c>
      <c r="G12" s="117"/>
      <c r="H12" s="352">
        <f>+D12/1000*F12</f>
        <v>0</v>
      </c>
      <c r="I12" s="119"/>
      <c r="J12" s="313">
        <v>0</v>
      </c>
    </row>
    <row r="13" spans="1:10" ht="14.25">
      <c r="A13" s="413" t="s">
        <v>650</v>
      </c>
      <c r="B13" s="413"/>
      <c r="C13" s="413"/>
      <c r="D13" s="350"/>
      <c r="E13" s="38"/>
      <c r="F13" s="349"/>
      <c r="G13" s="117"/>
      <c r="H13" s="409">
        <f>SUM(H10:H12)</f>
        <v>0</v>
      </c>
      <c r="I13" s="119"/>
      <c r="J13" s="383">
        <f>SUM(J10:J12)</f>
        <v>0</v>
      </c>
    </row>
    <row r="14" spans="2:10" ht="14.25">
      <c r="B14" s="413"/>
      <c r="C14" s="413"/>
      <c r="D14" s="165"/>
      <c r="E14" s="38"/>
      <c r="F14" s="325"/>
      <c r="G14" s="117"/>
      <c r="H14" s="351"/>
      <c r="I14" s="119"/>
      <c r="J14" s="165"/>
    </row>
    <row r="15" spans="1:10" ht="14.25">
      <c r="A15" s="341" t="s">
        <v>132</v>
      </c>
      <c r="B15" s="413"/>
      <c r="C15" s="413"/>
      <c r="D15" s="165"/>
      <c r="E15" s="38"/>
      <c r="F15" s="325"/>
      <c r="G15" s="42"/>
      <c r="H15" s="351"/>
      <c r="I15" s="119"/>
      <c r="J15" s="165"/>
    </row>
    <row r="16" spans="1:10" ht="14.25">
      <c r="A16" s="307" t="s">
        <v>133</v>
      </c>
      <c r="B16" s="426"/>
      <c r="C16" s="413"/>
      <c r="D16" s="350">
        <v>0</v>
      </c>
      <c r="E16" s="38"/>
      <c r="F16" s="349">
        <v>0</v>
      </c>
      <c r="G16" s="42"/>
      <c r="H16" s="351">
        <f>+D16/1000*F16</f>
        <v>0</v>
      </c>
      <c r="I16" s="119"/>
      <c r="J16" s="165">
        <v>0</v>
      </c>
    </row>
    <row r="17" spans="1:10" ht="14.25">
      <c r="A17" s="307" t="s">
        <v>134</v>
      </c>
      <c r="B17" s="413"/>
      <c r="C17" s="413"/>
      <c r="D17" s="350">
        <v>0</v>
      </c>
      <c r="E17" s="38"/>
      <c r="F17" s="349">
        <v>0</v>
      </c>
      <c r="G17" s="42"/>
      <c r="H17" s="351">
        <f>+D17/1000*F17</f>
        <v>0</v>
      </c>
      <c r="I17" s="119"/>
      <c r="J17" s="165">
        <v>0</v>
      </c>
    </row>
    <row r="18" spans="1:10" ht="14.25">
      <c r="A18" s="307" t="s">
        <v>135</v>
      </c>
      <c r="B18" s="413"/>
      <c r="C18" s="413"/>
      <c r="D18" s="350">
        <v>0</v>
      </c>
      <c r="E18" s="38"/>
      <c r="F18" s="349">
        <v>0</v>
      </c>
      <c r="G18" s="42"/>
      <c r="H18" s="352">
        <f>+D18/1000*F18</f>
        <v>0</v>
      </c>
      <c r="I18" s="119"/>
      <c r="J18" s="313">
        <v>0</v>
      </c>
    </row>
    <row r="19" spans="1:10" ht="14.25">
      <c r="A19" s="413" t="s">
        <v>651</v>
      </c>
      <c r="B19" s="413"/>
      <c r="C19" s="413"/>
      <c r="D19" s="350"/>
      <c r="E19" s="38"/>
      <c r="F19" s="349"/>
      <c r="G19" s="42"/>
      <c r="H19" s="409">
        <f>SUM(H16:H18)</f>
        <v>0</v>
      </c>
      <c r="I19" s="119"/>
      <c r="J19" s="383">
        <f>SUM(J16:J18)</f>
        <v>0</v>
      </c>
    </row>
    <row r="20" spans="1:10" ht="14.25">
      <c r="A20" s="341"/>
      <c r="B20" s="413"/>
      <c r="C20" s="413"/>
      <c r="D20" s="165"/>
      <c r="E20" s="38"/>
      <c r="F20" s="325"/>
      <c r="G20" s="42"/>
      <c r="H20" s="351"/>
      <c r="I20" s="119"/>
      <c r="J20" s="165"/>
    </row>
    <row r="21" spans="1:10" ht="14.25">
      <c r="A21" s="341" t="s">
        <v>136</v>
      </c>
      <c r="B21" s="413"/>
      <c r="C21" s="413"/>
      <c r="D21" s="350">
        <v>0</v>
      </c>
      <c r="E21" s="38"/>
      <c r="F21" s="349">
        <v>0</v>
      </c>
      <c r="G21" s="42"/>
      <c r="H21" s="352">
        <f>+D21/1000*F21</f>
        <v>0</v>
      </c>
      <c r="I21" s="119"/>
      <c r="J21" s="313">
        <v>0</v>
      </c>
    </row>
    <row r="22" spans="1:10" ht="14.25">
      <c r="A22" s="341" t="s">
        <v>137</v>
      </c>
      <c r="B22" s="413"/>
      <c r="C22" s="413"/>
      <c r="D22" s="165"/>
      <c r="E22" s="38"/>
      <c r="F22" s="325"/>
      <c r="G22" s="42"/>
      <c r="H22" s="351"/>
      <c r="I22" s="119"/>
      <c r="J22" s="165"/>
    </row>
    <row r="23" spans="1:10" ht="14.25">
      <c r="A23" s="307" t="s">
        <v>138</v>
      </c>
      <c r="B23" s="413"/>
      <c r="C23" s="413"/>
      <c r="D23" s="350">
        <v>0</v>
      </c>
      <c r="E23" s="38"/>
      <c r="F23" s="349">
        <v>0</v>
      </c>
      <c r="G23" s="42"/>
      <c r="H23" s="351">
        <f>+D23/1000*F23</f>
        <v>0</v>
      </c>
      <c r="I23" s="119"/>
      <c r="J23" s="165">
        <v>0</v>
      </c>
    </row>
    <row r="24" spans="1:10" ht="14.25">
      <c r="A24" s="307" t="s">
        <v>138</v>
      </c>
      <c r="B24" s="413"/>
      <c r="C24" s="413"/>
      <c r="D24" s="350">
        <v>0</v>
      </c>
      <c r="E24" s="38"/>
      <c r="F24" s="349">
        <v>0</v>
      </c>
      <c r="G24" s="42"/>
      <c r="H24" s="351">
        <f>+D24/1000*F24</f>
        <v>0</v>
      </c>
      <c r="I24" s="119"/>
      <c r="J24" s="165">
        <v>0</v>
      </c>
    </row>
    <row r="25" spans="1:10" ht="14.25">
      <c r="A25" s="307" t="s">
        <v>138</v>
      </c>
      <c r="B25" s="413"/>
      <c r="C25" s="413"/>
      <c r="D25" s="350">
        <v>0</v>
      </c>
      <c r="E25" s="38"/>
      <c r="F25" s="349">
        <v>0</v>
      </c>
      <c r="G25" s="42"/>
      <c r="H25" s="352">
        <f>+D25/1000*F25</f>
        <v>0</v>
      </c>
      <c r="I25" s="119"/>
      <c r="J25" s="313">
        <v>0</v>
      </c>
    </row>
    <row r="26" spans="1:10" ht="14.25">
      <c r="A26" s="413" t="s">
        <v>652</v>
      </c>
      <c r="B26" s="413"/>
      <c r="C26" s="413"/>
      <c r="D26" s="350"/>
      <c r="E26" s="38"/>
      <c r="F26" s="349"/>
      <c r="G26" s="42"/>
      <c r="H26" s="352">
        <f>SUM(H23:H25)</f>
        <v>0</v>
      </c>
      <c r="I26" s="119"/>
      <c r="J26" s="383">
        <f>SUM(J23:J25)</f>
        <v>0</v>
      </c>
    </row>
    <row r="27" spans="1:10" ht="14.25">
      <c r="A27" s="341"/>
      <c r="B27" s="413"/>
      <c r="C27" s="413"/>
      <c r="D27" s="165"/>
      <c r="E27" s="38"/>
      <c r="F27" s="325"/>
      <c r="G27" s="42"/>
      <c r="H27" s="351"/>
      <c r="I27" s="119"/>
      <c r="J27" s="165"/>
    </row>
    <row r="28" spans="1:10" ht="14.25">
      <c r="A28" s="341" t="s">
        <v>627</v>
      </c>
      <c r="B28" s="413"/>
      <c r="C28" s="413"/>
      <c r="D28" s="350">
        <v>0</v>
      </c>
      <c r="E28" s="38"/>
      <c r="F28" s="349">
        <v>0</v>
      </c>
      <c r="G28" s="42"/>
      <c r="H28" s="352">
        <f>+D28/1000*F28</f>
        <v>0</v>
      </c>
      <c r="I28" s="119"/>
      <c r="J28" s="313">
        <v>0</v>
      </c>
    </row>
    <row r="29" spans="1:10" ht="14.25">
      <c r="A29" s="341" t="s">
        <v>139</v>
      </c>
      <c r="B29" s="413"/>
      <c r="C29" s="413"/>
      <c r="D29" s="165"/>
      <c r="E29" s="38"/>
      <c r="F29" s="325"/>
      <c r="G29" s="42"/>
      <c r="H29" s="351"/>
      <c r="I29" s="119"/>
      <c r="J29" s="165"/>
    </row>
    <row r="30" spans="1:10" ht="14.25">
      <c r="A30" s="307" t="s">
        <v>140</v>
      </c>
      <c r="B30" s="413"/>
      <c r="C30" s="413"/>
      <c r="D30" s="350">
        <v>0</v>
      </c>
      <c r="E30" s="38"/>
      <c r="F30" s="349">
        <v>0</v>
      </c>
      <c r="G30" s="42"/>
      <c r="H30" s="351">
        <f>+D30/1000*F30</f>
        <v>0</v>
      </c>
      <c r="I30" s="119"/>
      <c r="J30" s="165">
        <v>0</v>
      </c>
    </row>
    <row r="31" spans="1:10" ht="14.25">
      <c r="A31" s="307" t="s">
        <v>140</v>
      </c>
      <c r="B31" s="413"/>
      <c r="C31" s="413"/>
      <c r="D31" s="350">
        <v>0</v>
      </c>
      <c r="E31" s="38"/>
      <c r="F31" s="349">
        <v>0</v>
      </c>
      <c r="G31" s="42"/>
      <c r="H31" s="351">
        <f>+D31/1000*F31</f>
        <v>0</v>
      </c>
      <c r="I31" s="119"/>
      <c r="J31" s="165">
        <v>0</v>
      </c>
    </row>
    <row r="32" spans="1:10" ht="14.25">
      <c r="A32" s="307" t="s">
        <v>140</v>
      </c>
      <c r="B32" s="413"/>
      <c r="C32" s="413"/>
      <c r="D32" s="350">
        <v>0</v>
      </c>
      <c r="E32" s="38"/>
      <c r="F32" s="349">
        <v>0</v>
      </c>
      <c r="G32" s="42"/>
      <c r="H32" s="352">
        <f>+D32/1000*F32</f>
        <v>0</v>
      </c>
      <c r="I32" s="119"/>
      <c r="J32" s="313">
        <v>0</v>
      </c>
    </row>
    <row r="33" spans="1:10" ht="14.25">
      <c r="A33" s="413" t="s">
        <v>653</v>
      </c>
      <c r="B33" s="413"/>
      <c r="C33" s="413"/>
      <c r="D33" s="350"/>
      <c r="E33" s="38"/>
      <c r="F33" s="349"/>
      <c r="G33" s="42"/>
      <c r="H33" s="352">
        <f>SUM(H30:H32)</f>
        <v>0</v>
      </c>
      <c r="I33" s="119"/>
      <c r="J33" s="313">
        <f>SUM(J30:J32)</f>
        <v>0</v>
      </c>
    </row>
    <row r="34" spans="1:10" ht="14.25">
      <c r="A34" s="341"/>
      <c r="B34" s="413"/>
      <c r="C34" s="413"/>
      <c r="D34" s="165"/>
      <c r="E34" s="38"/>
      <c r="F34" s="325"/>
      <c r="G34" s="42"/>
      <c r="H34" s="351"/>
      <c r="I34" s="119"/>
      <c r="J34" s="165"/>
    </row>
    <row r="35" spans="1:10" ht="14.25">
      <c r="A35" s="341" t="s">
        <v>141</v>
      </c>
      <c r="B35" s="413"/>
      <c r="C35" s="413"/>
      <c r="D35" s="350">
        <v>0</v>
      </c>
      <c r="E35" s="38"/>
      <c r="F35" s="349">
        <v>0</v>
      </c>
      <c r="G35" s="120"/>
      <c r="H35" s="352">
        <f>+D35/1000*F35</f>
        <v>0</v>
      </c>
      <c r="I35" s="120"/>
      <c r="J35" s="313">
        <v>0</v>
      </c>
    </row>
    <row r="36" spans="1:10" ht="14.25">
      <c r="A36" s="307"/>
      <c r="B36" s="413"/>
      <c r="C36" s="413"/>
      <c r="D36" s="165"/>
      <c r="E36" s="38"/>
      <c r="F36" s="165"/>
      <c r="G36" s="120"/>
      <c r="H36" s="165"/>
      <c r="I36" s="120"/>
      <c r="J36" s="165"/>
    </row>
    <row r="37" spans="1:10" ht="15">
      <c r="A37" s="427" t="s">
        <v>492</v>
      </c>
      <c r="B37" s="307"/>
      <c r="C37" s="413"/>
      <c r="D37" s="316"/>
      <c r="E37" s="38"/>
      <c r="F37" s="316"/>
      <c r="G37" s="120"/>
      <c r="H37" s="311">
        <f>+H13+H19+H21+H26+H28+H33+H35</f>
        <v>0</v>
      </c>
      <c r="I37" s="120"/>
      <c r="J37" s="313">
        <f>+J13+J19+J21+J26+J28+J33+J35</f>
        <v>0</v>
      </c>
    </row>
    <row r="38" spans="1:10" ht="15">
      <c r="A38" s="341"/>
      <c r="B38" s="307"/>
      <c r="C38" s="413"/>
      <c r="D38" s="165"/>
      <c r="E38" s="38"/>
      <c r="F38" s="165"/>
      <c r="G38" s="120"/>
      <c r="H38" s="316"/>
      <c r="I38" s="120"/>
      <c r="J38" s="165"/>
    </row>
    <row r="39" spans="1:10" ht="14.25">
      <c r="A39" s="341" t="s">
        <v>488</v>
      </c>
      <c r="B39" s="307"/>
      <c r="C39" s="413"/>
      <c r="D39" s="350">
        <v>0</v>
      </c>
      <c r="E39" s="38"/>
      <c r="F39" s="349">
        <v>0</v>
      </c>
      <c r="G39" s="42"/>
      <c r="H39" s="352">
        <f>+D39/1000*F39</f>
        <v>0</v>
      </c>
      <c r="I39" s="119"/>
      <c r="J39" s="313">
        <v>0</v>
      </c>
    </row>
    <row r="40" spans="1:10" ht="15">
      <c r="A40" s="307"/>
      <c r="B40" s="307"/>
      <c r="C40" s="413"/>
      <c r="D40" s="165"/>
      <c r="E40" s="38"/>
      <c r="F40" s="165"/>
      <c r="G40" s="120"/>
      <c r="H40" s="316"/>
      <c r="I40" s="120"/>
      <c r="J40" s="165"/>
    </row>
    <row r="41" spans="1:10" ht="15">
      <c r="A41" s="341" t="s">
        <v>139</v>
      </c>
      <c r="B41" s="413"/>
      <c r="C41" s="413"/>
      <c r="D41" s="165"/>
      <c r="E41" s="38"/>
      <c r="F41" s="165"/>
      <c r="G41" s="120"/>
      <c r="H41" s="316"/>
      <c r="I41" s="120"/>
      <c r="J41" s="165"/>
    </row>
    <row r="42" spans="1:10" ht="14.25">
      <c r="A42" s="307" t="s">
        <v>486</v>
      </c>
      <c r="B42" s="413"/>
      <c r="C42" s="413"/>
      <c r="D42" s="350">
        <v>0</v>
      </c>
      <c r="E42" s="38"/>
      <c r="F42" s="349">
        <v>0</v>
      </c>
      <c r="G42" s="120"/>
      <c r="H42" s="351">
        <f>+D42/1000*F42</f>
        <v>0</v>
      </c>
      <c r="I42" s="120"/>
      <c r="J42" s="165">
        <v>0</v>
      </c>
    </row>
    <row r="43" spans="1:10" ht="14.25">
      <c r="A43" s="307" t="s">
        <v>486</v>
      </c>
      <c r="B43" s="413"/>
      <c r="C43" s="413"/>
      <c r="D43" s="350">
        <v>0</v>
      </c>
      <c r="E43" s="38"/>
      <c r="F43" s="349">
        <v>0</v>
      </c>
      <c r="G43" s="120"/>
      <c r="H43" s="351">
        <f>+D43/1000*F43</f>
        <v>0</v>
      </c>
      <c r="I43" s="120"/>
      <c r="J43" s="165">
        <v>0</v>
      </c>
    </row>
    <row r="44" spans="1:10" ht="14.25">
      <c r="A44" s="307" t="s">
        <v>486</v>
      </c>
      <c r="B44" s="413"/>
      <c r="C44" s="413"/>
      <c r="D44" s="350">
        <v>0</v>
      </c>
      <c r="E44" s="38"/>
      <c r="F44" s="349">
        <v>0</v>
      </c>
      <c r="G44" s="120"/>
      <c r="H44" s="352">
        <f>+D44/1000*F44</f>
        <v>0</v>
      </c>
      <c r="I44" s="120"/>
      <c r="J44" s="313">
        <v>0</v>
      </c>
    </row>
    <row r="45" spans="1:10" ht="14.25">
      <c r="A45" s="413" t="s">
        <v>653</v>
      </c>
      <c r="B45" s="413"/>
      <c r="C45" s="413"/>
      <c r="D45" s="350"/>
      <c r="E45" s="38"/>
      <c r="F45" s="349"/>
      <c r="G45" s="120"/>
      <c r="H45" s="409">
        <f>SUM(H42:H44)</f>
        <v>0</v>
      </c>
      <c r="I45" s="120"/>
      <c r="J45" s="383">
        <f>SUM(J42:J44)</f>
        <v>0</v>
      </c>
    </row>
    <row r="46" spans="1:10" ht="15">
      <c r="A46" s="341"/>
      <c r="B46" s="413"/>
      <c r="C46" s="413"/>
      <c r="D46" s="165"/>
      <c r="E46" s="38"/>
      <c r="F46" s="165"/>
      <c r="G46" s="120"/>
      <c r="H46" s="316"/>
      <c r="I46" s="120"/>
      <c r="J46" s="165"/>
    </row>
    <row r="47" spans="1:10" ht="15">
      <c r="A47" s="427" t="s">
        <v>489</v>
      </c>
      <c r="B47" s="413"/>
      <c r="C47" s="413"/>
      <c r="D47" s="165"/>
      <c r="E47" s="38"/>
      <c r="F47" s="165"/>
      <c r="G47" s="120"/>
      <c r="H47" s="311">
        <f>+H39+H45</f>
        <v>0</v>
      </c>
      <c r="I47" s="120"/>
      <c r="J47" s="313">
        <f>+J39+J45</f>
        <v>0</v>
      </c>
    </row>
    <row r="48" spans="1:10" ht="15">
      <c r="A48" s="341"/>
      <c r="B48" s="413"/>
      <c r="C48" s="413"/>
      <c r="D48" s="165"/>
      <c r="E48" s="38"/>
      <c r="F48" s="165"/>
      <c r="G48" s="120"/>
      <c r="H48" s="316"/>
      <c r="I48" s="120"/>
      <c r="J48" s="165"/>
    </row>
    <row r="49" spans="1:10" ht="15.75" thickBot="1">
      <c r="A49" s="428" t="s">
        <v>594</v>
      </c>
      <c r="B49" s="413"/>
      <c r="C49" s="413"/>
      <c r="D49" s="134"/>
      <c r="E49" s="38"/>
      <c r="F49" s="134"/>
      <c r="G49" s="120"/>
      <c r="H49" s="263">
        <f>+H37+H47</f>
        <v>0</v>
      </c>
      <c r="I49" s="120"/>
      <c r="J49" s="262">
        <f>+J37+J47</f>
        <v>0</v>
      </c>
    </row>
    <row r="50" spans="1:10" ht="15" thickTop="1">
      <c r="A50" s="307"/>
      <c r="B50" s="413"/>
      <c r="C50" s="413"/>
      <c r="D50" s="38"/>
      <c r="E50" s="38"/>
      <c r="F50" s="38"/>
      <c r="G50" s="120"/>
      <c r="H50" s="120"/>
      <c r="I50" s="120"/>
      <c r="J50" s="120"/>
    </row>
    <row r="51" spans="1:10" ht="14.25">
      <c r="A51" s="307"/>
      <c r="B51" s="413"/>
      <c r="C51" s="413"/>
      <c r="D51" s="38"/>
      <c r="E51" s="38"/>
      <c r="F51" s="38"/>
      <c r="G51" s="120"/>
      <c r="H51" s="120"/>
      <c r="I51" s="120"/>
      <c r="J51" s="120"/>
    </row>
    <row r="52" spans="1:10" ht="14.25">
      <c r="A52" s="307"/>
      <c r="B52" s="413"/>
      <c r="C52" s="413"/>
      <c r="D52" s="38"/>
      <c r="E52" s="38"/>
      <c r="F52" s="38"/>
      <c r="G52" s="120"/>
      <c r="H52" s="120"/>
      <c r="I52" s="120"/>
      <c r="J52" s="120"/>
    </row>
    <row r="53" spans="1:10" ht="14.25">
      <c r="A53" s="307"/>
      <c r="B53" s="426"/>
      <c r="C53" s="413"/>
      <c r="D53" s="38"/>
      <c r="E53" s="38"/>
      <c r="F53" s="38"/>
      <c r="G53" s="120"/>
      <c r="H53" s="120"/>
      <c r="I53" s="120"/>
      <c r="J53" s="120"/>
    </row>
    <row r="54" spans="1:10" ht="14.25">
      <c r="A54" s="307"/>
      <c r="B54" s="413"/>
      <c r="C54" s="413"/>
      <c r="D54" s="38"/>
      <c r="E54" s="38"/>
      <c r="F54" s="38"/>
      <c r="G54" s="120"/>
      <c r="H54" s="120"/>
      <c r="I54" s="120"/>
      <c r="J54" s="120"/>
    </row>
    <row r="55" spans="1:10" ht="14.25">
      <c r="A55" s="341"/>
      <c r="B55" s="413"/>
      <c r="C55" s="413"/>
      <c r="D55" s="38"/>
      <c r="E55" s="38"/>
      <c r="F55" s="38"/>
      <c r="G55" s="120"/>
      <c r="H55" s="120"/>
      <c r="I55" s="120"/>
      <c r="J55" s="120"/>
    </row>
    <row r="56" spans="1:10" ht="14.25">
      <c r="A56" s="307"/>
      <c r="B56" s="413"/>
      <c r="C56" s="413"/>
      <c r="D56" s="38"/>
      <c r="E56" s="38"/>
      <c r="F56" s="38"/>
      <c r="G56" s="120"/>
      <c r="H56" s="120"/>
      <c r="I56" s="120"/>
      <c r="J56" s="120"/>
    </row>
    <row r="57" spans="1:10" ht="14.25">
      <c r="A57" s="307"/>
      <c r="B57" s="413"/>
      <c r="C57" s="413"/>
      <c r="D57" s="38"/>
      <c r="E57" s="38"/>
      <c r="F57" s="38"/>
      <c r="G57" s="120"/>
      <c r="H57" s="120"/>
      <c r="I57" s="120"/>
      <c r="J57" s="120"/>
    </row>
    <row r="58" spans="1:10" ht="14.25">
      <c r="A58" s="307"/>
      <c r="B58" s="413"/>
      <c r="C58" s="413"/>
      <c r="D58" s="38"/>
      <c r="E58" s="38"/>
      <c r="F58" s="38"/>
      <c r="G58" s="120"/>
      <c r="H58" s="120"/>
      <c r="I58" s="120"/>
      <c r="J58" s="120"/>
    </row>
    <row r="59" spans="1:10" ht="14.25">
      <c r="A59" s="307"/>
      <c r="B59" s="413"/>
      <c r="C59" s="413"/>
      <c r="D59" s="38"/>
      <c r="E59" s="38"/>
      <c r="F59" s="38"/>
      <c r="G59" s="120"/>
      <c r="H59" s="120"/>
      <c r="I59" s="120"/>
      <c r="J59" s="120"/>
    </row>
    <row r="60" spans="1:10" ht="14.25">
      <c r="A60" s="307"/>
      <c r="B60" s="413"/>
      <c r="C60" s="413"/>
      <c r="D60" s="38"/>
      <c r="E60" s="38"/>
      <c r="F60" s="38"/>
      <c r="G60" s="120"/>
      <c r="H60" s="120"/>
      <c r="I60" s="120"/>
      <c r="J60" s="120"/>
    </row>
    <row r="61" spans="1:10" ht="14.25">
      <c r="A61" s="307"/>
      <c r="B61" s="413"/>
      <c r="C61" s="413"/>
      <c r="D61" s="38"/>
      <c r="E61" s="38"/>
      <c r="F61" s="38"/>
      <c r="G61" s="120"/>
      <c r="H61" s="120"/>
      <c r="I61" s="120"/>
      <c r="J61" s="120"/>
    </row>
    <row r="62" spans="1:10" ht="14.25">
      <c r="A62" s="307"/>
      <c r="B62" s="413"/>
      <c r="C62" s="413"/>
      <c r="D62" s="38"/>
      <c r="E62" s="38"/>
      <c r="F62" s="38"/>
      <c r="G62" s="120"/>
      <c r="H62" s="120"/>
      <c r="I62" s="120"/>
      <c r="J62" s="120"/>
    </row>
    <row r="63" spans="1:10" ht="14.25">
      <c r="A63" s="341"/>
      <c r="B63" s="413"/>
      <c r="C63" s="413"/>
      <c r="D63" s="38"/>
      <c r="E63" s="38"/>
      <c r="F63" s="38"/>
      <c r="G63" s="120"/>
      <c r="H63" s="120"/>
      <c r="I63" s="120"/>
      <c r="J63" s="120"/>
    </row>
    <row r="64" spans="1:10" ht="14.25">
      <c r="A64" s="307"/>
      <c r="B64" s="413"/>
      <c r="C64" s="413"/>
      <c r="D64" s="38"/>
      <c r="E64" s="38"/>
      <c r="F64" s="38"/>
      <c r="G64" s="120"/>
      <c r="H64" s="120"/>
      <c r="I64" s="120"/>
      <c r="J64" s="120"/>
    </row>
    <row r="65" spans="1:10" ht="14.25">
      <c r="A65" s="307"/>
      <c r="B65" s="413"/>
      <c r="C65" s="413"/>
      <c r="D65" s="38"/>
      <c r="E65" s="38"/>
      <c r="F65" s="38"/>
      <c r="G65" s="120"/>
      <c r="H65" s="120"/>
      <c r="I65" s="120"/>
      <c r="J65" s="120"/>
    </row>
    <row r="66" spans="1:10" ht="14.25">
      <c r="A66" s="307"/>
      <c r="B66" s="413"/>
      <c r="C66" s="413"/>
      <c r="D66" s="38"/>
      <c r="E66" s="38"/>
      <c r="F66" s="38"/>
      <c r="G66" s="120"/>
      <c r="H66" s="120"/>
      <c r="I66" s="120"/>
      <c r="J66" s="120"/>
    </row>
    <row r="67" spans="1:10" ht="14.25">
      <c r="A67" s="307"/>
      <c r="B67" s="413"/>
      <c r="C67" s="413"/>
      <c r="D67" s="38"/>
      <c r="E67" s="38"/>
      <c r="F67" s="38"/>
      <c r="G67" s="120"/>
      <c r="H67" s="120"/>
      <c r="I67" s="120"/>
      <c r="J67" s="120"/>
    </row>
    <row r="68" spans="1:10" ht="14.25">
      <c r="A68" s="307"/>
      <c r="B68" s="413"/>
      <c r="C68" s="413"/>
      <c r="D68" s="38"/>
      <c r="E68" s="38"/>
      <c r="F68" s="38"/>
      <c r="G68" s="120"/>
      <c r="H68" s="120"/>
      <c r="I68" s="120"/>
      <c r="J68" s="120"/>
    </row>
    <row r="69" spans="1:10" ht="14.25">
      <c r="A69" s="307"/>
      <c r="B69" s="413"/>
      <c r="C69" s="413"/>
      <c r="D69" s="38"/>
      <c r="E69" s="38"/>
      <c r="F69" s="38"/>
      <c r="G69" s="120"/>
      <c r="H69" s="120"/>
      <c r="I69" s="120"/>
      <c r="J69" s="120"/>
    </row>
    <row r="70" spans="1:10" ht="14.25">
      <c r="A70" s="307"/>
      <c r="B70" s="413"/>
      <c r="C70" s="413"/>
      <c r="D70" s="38"/>
      <c r="E70" s="38"/>
      <c r="F70" s="38"/>
      <c r="G70" s="120"/>
      <c r="H70" s="120"/>
      <c r="I70" s="120"/>
      <c r="J70" s="120"/>
    </row>
    <row r="71" spans="1:10" ht="14.25">
      <c r="A71" s="307"/>
      <c r="B71" s="413"/>
      <c r="C71" s="413"/>
      <c r="D71" s="38"/>
      <c r="E71" s="38"/>
      <c r="F71" s="38"/>
      <c r="G71" s="120"/>
      <c r="H71" s="120"/>
      <c r="I71" s="120"/>
      <c r="J71" s="120"/>
    </row>
    <row r="72" spans="1:10" ht="14.25">
      <c r="A72" s="307"/>
      <c r="B72" s="413"/>
      <c r="C72" s="413"/>
      <c r="D72" s="38"/>
      <c r="E72" s="38"/>
      <c r="F72" s="38"/>
      <c r="G72" s="120"/>
      <c r="H72" s="120"/>
      <c r="I72" s="120"/>
      <c r="J72" s="120"/>
    </row>
    <row r="73" spans="1:10" ht="14.25">
      <c r="A73" s="413"/>
      <c r="B73" s="413"/>
      <c r="C73" s="413"/>
      <c r="D73" s="38"/>
      <c r="E73" s="38"/>
      <c r="F73" s="38"/>
      <c r="G73" s="120"/>
      <c r="H73" s="120"/>
      <c r="I73" s="120"/>
      <c r="J73" s="120"/>
    </row>
    <row r="74" spans="1:10" ht="14.25">
      <c r="A74" s="413"/>
      <c r="B74" s="413"/>
      <c r="C74" s="413"/>
      <c r="D74" s="38"/>
      <c r="E74" s="38"/>
      <c r="F74" s="38"/>
      <c r="G74" s="120"/>
      <c r="H74" s="120"/>
      <c r="I74" s="120"/>
      <c r="J74" s="120"/>
    </row>
    <row r="75" spans="1:10" ht="14.25">
      <c r="A75" s="413"/>
      <c r="B75" s="413"/>
      <c r="C75" s="413"/>
      <c r="D75" s="38"/>
      <c r="E75" s="38"/>
      <c r="F75" s="38"/>
      <c r="G75" s="120"/>
      <c r="H75" s="120"/>
      <c r="I75" s="120"/>
      <c r="J75" s="120"/>
    </row>
    <row r="76" spans="1:10" ht="14.25">
      <c r="A76" s="413"/>
      <c r="B76" s="413"/>
      <c r="C76" s="413"/>
      <c r="D76" s="38"/>
      <c r="E76" s="38"/>
      <c r="F76" s="38"/>
      <c r="G76" s="120"/>
      <c r="H76" s="120"/>
      <c r="I76" s="120"/>
      <c r="J76" s="120"/>
    </row>
    <row r="77" spans="1:10" ht="14.25">
      <c r="A77" s="413"/>
      <c r="B77" s="413"/>
      <c r="C77" s="413"/>
      <c r="D77" s="38"/>
      <c r="E77" s="38"/>
      <c r="F77" s="38"/>
      <c r="G77" s="120"/>
      <c r="H77" s="120"/>
      <c r="I77" s="120"/>
      <c r="J77" s="120"/>
    </row>
    <row r="78" spans="1:10" ht="14.25">
      <c r="A78" s="413"/>
      <c r="B78" s="413"/>
      <c r="C78" s="413"/>
      <c r="D78" s="38"/>
      <c r="E78" s="38"/>
      <c r="F78" s="38"/>
      <c r="G78" s="120"/>
      <c r="H78" s="120"/>
      <c r="I78" s="120"/>
      <c r="J78" s="120"/>
    </row>
    <row r="79" spans="1:10" ht="14.25">
      <c r="A79" s="413"/>
      <c r="B79" s="341"/>
      <c r="C79" s="413"/>
      <c r="D79" s="38"/>
      <c r="E79" s="38"/>
      <c r="F79" s="38"/>
      <c r="G79" s="119"/>
      <c r="H79" s="119"/>
      <c r="I79" s="119"/>
      <c r="J79" s="119"/>
    </row>
    <row r="80" spans="1:10" ht="14.25">
      <c r="A80" s="307"/>
      <c r="B80" s="341"/>
      <c r="C80" s="413"/>
      <c r="D80" s="38"/>
      <c r="E80" s="38"/>
      <c r="F80" s="38"/>
      <c r="G80" s="119"/>
      <c r="H80" s="119"/>
      <c r="I80" s="119"/>
      <c r="J80" s="119"/>
    </row>
    <row r="81" spans="1:10" ht="14.25">
      <c r="A81" s="307"/>
      <c r="B81" s="341"/>
      <c r="C81" s="413"/>
      <c r="D81" s="38"/>
      <c r="E81" s="38"/>
      <c r="F81" s="38"/>
      <c r="G81" s="119"/>
      <c r="H81" s="119"/>
      <c r="I81" s="119"/>
      <c r="J81" s="119"/>
    </row>
    <row r="82" spans="1:10" ht="14.25">
      <c r="A82" s="307"/>
      <c r="B82" s="341"/>
      <c r="C82" s="413"/>
      <c r="D82" s="38"/>
      <c r="E82" s="38"/>
      <c r="F82" s="38"/>
      <c r="G82" s="119"/>
      <c r="H82" s="119"/>
      <c r="I82" s="119"/>
      <c r="J82" s="119"/>
    </row>
    <row r="83" spans="1:10" ht="14.25">
      <c r="A83" s="307"/>
      <c r="B83" s="341"/>
      <c r="C83" s="413"/>
      <c r="D83" s="38"/>
      <c r="E83" s="38"/>
      <c r="F83" s="38"/>
      <c r="G83" s="119"/>
      <c r="H83" s="119"/>
      <c r="I83" s="119"/>
      <c r="J83" s="119"/>
    </row>
    <row r="84" spans="1:10" ht="14.25">
      <c r="A84" s="307"/>
      <c r="B84" s="341"/>
      <c r="C84" s="413"/>
      <c r="D84" s="38"/>
      <c r="E84" s="38"/>
      <c r="F84" s="38"/>
      <c r="G84" s="119"/>
      <c r="H84" s="119"/>
      <c r="I84" s="119"/>
      <c r="J84" s="119"/>
    </row>
    <row r="85" spans="1:10" ht="14.25">
      <c r="A85" s="307"/>
      <c r="B85" s="341"/>
      <c r="C85" s="413"/>
      <c r="D85" s="38"/>
      <c r="E85" s="38"/>
      <c r="F85" s="38"/>
      <c r="G85" s="119"/>
      <c r="H85" s="119"/>
      <c r="I85" s="119"/>
      <c r="J85" s="119"/>
    </row>
    <row r="86" spans="1:10" ht="14.25">
      <c r="A86" s="307"/>
      <c r="B86" s="341"/>
      <c r="C86" s="413"/>
      <c r="D86" s="38"/>
      <c r="E86" s="38"/>
      <c r="F86" s="38"/>
      <c r="G86" s="119"/>
      <c r="H86" s="119"/>
      <c r="I86" s="119"/>
      <c r="J86" s="119"/>
    </row>
    <row r="87" spans="1:10" ht="14.25">
      <c r="A87" s="307"/>
      <c r="B87" s="341"/>
      <c r="C87" s="413"/>
      <c r="D87" s="38"/>
      <c r="E87" s="38"/>
      <c r="F87" s="38"/>
      <c r="G87" s="119"/>
      <c r="H87" s="119"/>
      <c r="I87" s="119"/>
      <c r="J87" s="119"/>
    </row>
    <row r="88" spans="1:10" ht="14.25">
      <c r="A88" s="307"/>
      <c r="B88" s="341"/>
      <c r="C88" s="413"/>
      <c r="D88" s="38"/>
      <c r="E88" s="38"/>
      <c r="F88" s="38"/>
      <c r="G88" s="119"/>
      <c r="H88" s="119"/>
      <c r="I88" s="119"/>
      <c r="J88" s="119"/>
    </row>
    <row r="89" spans="1:10" ht="14.25">
      <c r="A89" s="307"/>
      <c r="B89" s="341"/>
      <c r="C89" s="413"/>
      <c r="D89" s="38"/>
      <c r="E89" s="38"/>
      <c r="F89" s="38"/>
      <c r="G89" s="119"/>
      <c r="H89" s="119"/>
      <c r="I89" s="119"/>
      <c r="J89" s="119"/>
    </row>
    <row r="90" spans="1:10" ht="14.25">
      <c r="A90" s="307"/>
      <c r="B90" s="341"/>
      <c r="C90" s="413"/>
      <c r="D90" s="38"/>
      <c r="E90" s="38"/>
      <c r="F90" s="38"/>
      <c r="G90" s="119"/>
      <c r="H90" s="119"/>
      <c r="I90" s="119"/>
      <c r="J90" s="119"/>
    </row>
    <row r="91" spans="1:10" ht="14.25">
      <c r="A91" s="307"/>
      <c r="B91" s="341"/>
      <c r="C91" s="413"/>
      <c r="D91" s="38"/>
      <c r="E91" s="38"/>
      <c r="F91" s="38"/>
      <c r="G91" s="119"/>
      <c r="H91" s="119"/>
      <c r="I91" s="119"/>
      <c r="J91" s="119"/>
    </row>
    <row r="92" spans="1:10" ht="14.25">
      <c r="A92" s="413"/>
      <c r="B92" s="426"/>
      <c r="C92" s="426"/>
      <c r="D92" s="320"/>
      <c r="E92" s="320"/>
      <c r="F92" s="320"/>
      <c r="G92" s="165"/>
      <c r="H92" s="165"/>
      <c r="I92" s="165"/>
      <c r="J92" s="165"/>
    </row>
    <row r="93" spans="1:10" ht="14.25">
      <c r="A93" s="413"/>
      <c r="B93" s="426"/>
      <c r="C93" s="426"/>
      <c r="D93" s="320"/>
      <c r="E93" s="320"/>
      <c r="F93" s="320"/>
      <c r="G93" s="320"/>
      <c r="H93" s="320"/>
      <c r="I93" s="320"/>
      <c r="J93" s="320"/>
    </row>
    <row r="94" spans="1:10" ht="14.25">
      <c r="A94" s="413"/>
      <c r="B94" s="426"/>
      <c r="C94" s="426"/>
      <c r="D94" s="320"/>
      <c r="E94" s="320"/>
      <c r="F94" s="320"/>
      <c r="G94" s="165"/>
      <c r="H94" s="165"/>
      <c r="I94" s="320"/>
      <c r="J94" s="165"/>
    </row>
    <row r="95" spans="1:10" ht="14.25">
      <c r="A95" s="413"/>
      <c r="B95" s="426"/>
      <c r="C95" s="426"/>
      <c r="D95" s="320"/>
      <c r="E95" s="320"/>
      <c r="F95" s="320"/>
      <c r="G95" s="320"/>
      <c r="H95" s="320"/>
      <c r="I95" s="320"/>
      <c r="J95" s="320"/>
    </row>
    <row r="96" spans="1:10" ht="14.25">
      <c r="A96" s="413"/>
      <c r="B96" s="426"/>
      <c r="C96" s="426"/>
      <c r="D96" s="320"/>
      <c r="E96" s="320"/>
      <c r="F96" s="320"/>
      <c r="G96" s="320"/>
      <c r="H96" s="320"/>
      <c r="I96" s="320"/>
      <c r="J96" s="320"/>
    </row>
    <row r="97" spans="1:10" ht="14.25">
      <c r="A97" s="413"/>
      <c r="B97" s="426"/>
      <c r="C97" s="426"/>
      <c r="D97" s="320"/>
      <c r="E97" s="320"/>
      <c r="F97" s="320"/>
      <c r="G97" s="320"/>
      <c r="H97" s="320"/>
      <c r="I97" s="320"/>
      <c r="J97" s="320"/>
    </row>
    <row r="98" spans="1:10" ht="14.25">
      <c r="A98" s="413"/>
      <c r="B98" s="426"/>
      <c r="C98" s="426"/>
      <c r="D98" s="320"/>
      <c r="E98" s="320"/>
      <c r="F98" s="320"/>
      <c r="G98" s="320"/>
      <c r="H98" s="320"/>
      <c r="I98" s="320"/>
      <c r="J98" s="320"/>
    </row>
    <row r="99" spans="1:10" ht="14.25">
      <c r="A99" s="413"/>
      <c r="B99" s="426"/>
      <c r="C99" s="426"/>
      <c r="D99" s="320"/>
      <c r="E99" s="320"/>
      <c r="F99" s="320"/>
      <c r="G99" s="320"/>
      <c r="H99" s="320"/>
      <c r="I99" s="320"/>
      <c r="J99" s="320"/>
    </row>
    <row r="100" spans="1:10" ht="14.25">
      <c r="A100" s="413"/>
      <c r="B100" s="426"/>
      <c r="C100" s="426"/>
      <c r="D100" s="320"/>
      <c r="E100" s="320"/>
      <c r="F100" s="320"/>
      <c r="G100" s="320"/>
      <c r="H100" s="320"/>
      <c r="I100" s="320"/>
      <c r="J100" s="320"/>
    </row>
    <row r="101" spans="1:10" ht="14.25">
      <c r="A101" s="413"/>
      <c r="B101" s="426"/>
      <c r="C101" s="426"/>
      <c r="D101" s="320"/>
      <c r="E101" s="320"/>
      <c r="F101" s="320"/>
      <c r="G101" s="320"/>
      <c r="H101" s="320"/>
      <c r="I101" s="320"/>
      <c r="J101" s="320"/>
    </row>
    <row r="102" spans="1:10" ht="12.75">
      <c r="A102" s="426"/>
      <c r="B102" s="426"/>
      <c r="C102" s="426"/>
      <c r="D102" s="320"/>
      <c r="E102" s="320"/>
      <c r="F102" s="320"/>
      <c r="G102" s="320"/>
      <c r="H102" s="320"/>
      <c r="I102" s="320"/>
      <c r="J102" s="320"/>
    </row>
    <row r="103" spans="1:10" ht="12.75">
      <c r="A103" s="426"/>
      <c r="B103" s="426"/>
      <c r="C103" s="426"/>
      <c r="D103" s="320"/>
      <c r="E103" s="320"/>
      <c r="F103" s="320"/>
      <c r="G103" s="320"/>
      <c r="H103" s="320"/>
      <c r="I103" s="320"/>
      <c r="J103" s="320"/>
    </row>
    <row r="104" spans="1:10" ht="12.75">
      <c r="A104" s="426"/>
      <c r="B104" s="426"/>
      <c r="C104" s="426"/>
      <c r="D104" s="320"/>
      <c r="E104" s="320"/>
      <c r="F104" s="320"/>
      <c r="G104" s="320"/>
      <c r="H104" s="320"/>
      <c r="I104" s="320"/>
      <c r="J104" s="320"/>
    </row>
    <row r="105" spans="1:10" ht="12.75">
      <c r="A105" s="426"/>
      <c r="B105" s="426"/>
      <c r="C105" s="426"/>
      <c r="D105" s="320"/>
      <c r="E105" s="320"/>
      <c r="F105" s="320"/>
      <c r="G105" s="320"/>
      <c r="H105" s="320"/>
      <c r="I105" s="320"/>
      <c r="J105" s="320"/>
    </row>
    <row r="106" spans="1:10" ht="12.75">
      <c r="A106" s="426"/>
      <c r="B106" s="426"/>
      <c r="C106" s="426"/>
      <c r="D106" s="320"/>
      <c r="E106" s="320"/>
      <c r="F106" s="320"/>
      <c r="G106" s="320"/>
      <c r="H106" s="320"/>
      <c r="I106" s="320"/>
      <c r="J106" s="320"/>
    </row>
    <row r="107" spans="1:10" ht="12.75">
      <c r="A107" s="426"/>
      <c r="B107" s="426"/>
      <c r="C107" s="426"/>
      <c r="D107" s="320"/>
      <c r="E107" s="320"/>
      <c r="F107" s="320"/>
      <c r="G107" s="320"/>
      <c r="H107" s="320"/>
      <c r="I107" s="320"/>
      <c r="J107" s="320"/>
    </row>
    <row r="108" spans="1:10" ht="12.75">
      <c r="A108" s="426"/>
      <c r="B108" s="426"/>
      <c r="C108" s="426"/>
      <c r="D108" s="320"/>
      <c r="E108" s="320"/>
      <c r="F108" s="320"/>
      <c r="G108" s="320"/>
      <c r="H108" s="320"/>
      <c r="I108" s="320"/>
      <c r="J108" s="320"/>
    </row>
    <row r="109" spans="1:10" ht="12.75">
      <c r="A109" s="426"/>
      <c r="B109" s="426"/>
      <c r="C109" s="426"/>
      <c r="D109" s="320"/>
      <c r="E109" s="320"/>
      <c r="F109" s="320"/>
      <c r="G109" s="320"/>
      <c r="H109" s="320"/>
      <c r="I109" s="320"/>
      <c r="J109" s="320"/>
    </row>
    <row r="110" spans="1:10" ht="12.75">
      <c r="A110" s="426"/>
      <c r="B110" s="426"/>
      <c r="C110" s="426"/>
      <c r="D110" s="320"/>
      <c r="E110" s="320"/>
      <c r="F110" s="320"/>
      <c r="G110" s="320"/>
      <c r="H110" s="320"/>
      <c r="I110" s="320"/>
      <c r="J110" s="320"/>
    </row>
    <row r="111" spans="1:10" ht="12.75">
      <c r="A111" s="426"/>
      <c r="B111" s="426"/>
      <c r="C111" s="426"/>
      <c r="D111" s="320"/>
      <c r="E111" s="320"/>
      <c r="F111" s="320"/>
      <c r="G111" s="320"/>
      <c r="H111" s="320"/>
      <c r="I111" s="320"/>
      <c r="J111" s="320"/>
    </row>
    <row r="112" spans="1:10" ht="12.75">
      <c r="A112" s="426"/>
      <c r="B112" s="426"/>
      <c r="C112" s="426"/>
      <c r="D112" s="320"/>
      <c r="E112" s="320"/>
      <c r="F112" s="320"/>
      <c r="G112" s="320"/>
      <c r="H112" s="320"/>
      <c r="I112" s="320"/>
      <c r="J112" s="320"/>
    </row>
    <row r="113" spans="1:10" ht="12.75">
      <c r="A113" s="426"/>
      <c r="B113" s="426"/>
      <c r="C113" s="426"/>
      <c r="D113" s="320"/>
      <c r="E113" s="320"/>
      <c r="F113" s="320"/>
      <c r="G113" s="320"/>
      <c r="H113" s="320"/>
      <c r="I113" s="320"/>
      <c r="J113" s="320"/>
    </row>
    <row r="114" spans="1:10" ht="12.75">
      <c r="A114" s="426"/>
      <c r="B114" s="426"/>
      <c r="C114" s="426"/>
      <c r="D114" s="320"/>
      <c r="E114" s="320"/>
      <c r="F114" s="320"/>
      <c r="G114" s="320"/>
      <c r="H114" s="320"/>
      <c r="I114" s="320"/>
      <c r="J114" s="320"/>
    </row>
    <row r="115" spans="1:10" ht="12.75">
      <c r="A115" s="426"/>
      <c r="B115" s="426"/>
      <c r="C115" s="426"/>
      <c r="D115" s="320"/>
      <c r="E115" s="320"/>
      <c r="F115" s="320"/>
      <c r="G115" s="320"/>
      <c r="H115" s="320"/>
      <c r="I115" s="320"/>
      <c r="J115" s="320"/>
    </row>
    <row r="116" spans="1:10" ht="12.75">
      <c r="A116" s="426"/>
      <c r="B116" s="426"/>
      <c r="C116" s="426"/>
      <c r="D116" s="320"/>
      <c r="E116" s="320"/>
      <c r="F116" s="320"/>
      <c r="G116" s="320"/>
      <c r="H116" s="320"/>
      <c r="I116" s="320"/>
      <c r="J116" s="320"/>
    </row>
    <row r="117" spans="1:10" ht="12.75">
      <c r="A117" s="426"/>
      <c r="B117" s="426"/>
      <c r="C117" s="426"/>
      <c r="D117" s="320"/>
      <c r="E117" s="320"/>
      <c r="F117" s="320"/>
      <c r="G117" s="320"/>
      <c r="H117" s="320"/>
      <c r="I117" s="320"/>
      <c r="J117" s="320"/>
    </row>
    <row r="118" spans="1:10" ht="12.75">
      <c r="A118" s="426"/>
      <c r="B118" s="426"/>
      <c r="C118" s="426"/>
      <c r="D118" s="320"/>
      <c r="E118" s="320"/>
      <c r="F118" s="320"/>
      <c r="G118" s="320"/>
      <c r="H118" s="320"/>
      <c r="I118" s="320"/>
      <c r="J118" s="320"/>
    </row>
    <row r="119" spans="1:10" ht="12.75">
      <c r="A119" s="426"/>
      <c r="B119" s="426"/>
      <c r="C119" s="426"/>
      <c r="D119" s="320"/>
      <c r="E119" s="320"/>
      <c r="F119" s="320"/>
      <c r="G119" s="320"/>
      <c r="H119" s="320"/>
      <c r="I119" s="320"/>
      <c r="J119" s="320"/>
    </row>
    <row r="120" spans="1:10" ht="12.75">
      <c r="A120" s="426"/>
      <c r="B120" s="426"/>
      <c r="C120" s="426"/>
      <c r="D120" s="320"/>
      <c r="E120" s="320"/>
      <c r="F120" s="320"/>
      <c r="G120" s="320"/>
      <c r="H120" s="320"/>
      <c r="I120" s="320"/>
      <c r="J120" s="320"/>
    </row>
    <row r="121" spans="1:10" ht="12.75">
      <c r="A121" s="426"/>
      <c r="B121" s="426"/>
      <c r="C121" s="426"/>
      <c r="D121" s="320"/>
      <c r="E121" s="320"/>
      <c r="F121" s="320"/>
      <c r="G121" s="320"/>
      <c r="H121" s="320"/>
      <c r="I121" s="320"/>
      <c r="J121" s="320"/>
    </row>
    <row r="122" spans="1:10" ht="12.75">
      <c r="A122" s="426"/>
      <c r="B122" s="426"/>
      <c r="C122" s="426"/>
      <c r="D122" s="320"/>
      <c r="E122" s="320"/>
      <c r="F122" s="320"/>
      <c r="G122" s="320"/>
      <c r="H122" s="320"/>
      <c r="I122" s="320"/>
      <c r="J122" s="320"/>
    </row>
    <row r="123" spans="1:10" ht="12.75">
      <c r="A123" s="426"/>
      <c r="B123" s="426"/>
      <c r="C123" s="426"/>
      <c r="D123" s="320"/>
      <c r="E123" s="320"/>
      <c r="F123" s="320"/>
      <c r="G123" s="320"/>
      <c r="H123" s="320"/>
      <c r="I123" s="320"/>
      <c r="J123" s="320"/>
    </row>
    <row r="124" spans="1:10" ht="12.75">
      <c r="A124" s="426"/>
      <c r="B124" s="426"/>
      <c r="C124" s="426"/>
      <c r="D124" s="320"/>
      <c r="E124" s="320"/>
      <c r="F124" s="320"/>
      <c r="G124" s="320"/>
      <c r="H124" s="320"/>
      <c r="I124" s="320"/>
      <c r="J124" s="320"/>
    </row>
    <row r="125" spans="1:10" ht="12.75">
      <c r="A125" s="426"/>
      <c r="B125" s="426"/>
      <c r="C125" s="426"/>
      <c r="D125" s="320"/>
      <c r="E125" s="320"/>
      <c r="F125" s="320"/>
      <c r="G125" s="320"/>
      <c r="H125" s="320"/>
      <c r="I125" s="320"/>
      <c r="J125" s="320"/>
    </row>
    <row r="126" spans="1:10" ht="12.75">
      <c r="A126" s="426"/>
      <c r="B126" s="426"/>
      <c r="C126" s="426"/>
      <c r="D126" s="320"/>
      <c r="E126" s="320"/>
      <c r="F126" s="320"/>
      <c r="G126" s="320"/>
      <c r="H126" s="320"/>
      <c r="I126" s="320"/>
      <c r="J126" s="320"/>
    </row>
    <row r="127" spans="1:10" ht="12.75">
      <c r="A127" s="426"/>
      <c r="B127" s="426"/>
      <c r="C127" s="426"/>
      <c r="D127" s="320"/>
      <c r="E127" s="320"/>
      <c r="F127" s="320"/>
      <c r="G127" s="320"/>
      <c r="H127" s="320"/>
      <c r="I127" s="320"/>
      <c r="J127" s="320"/>
    </row>
    <row r="128" spans="1:10" ht="12.75">
      <c r="A128" s="426"/>
      <c r="B128" s="426"/>
      <c r="C128" s="426"/>
      <c r="D128" s="320"/>
      <c r="E128" s="320"/>
      <c r="F128" s="320"/>
      <c r="G128" s="320"/>
      <c r="H128" s="320"/>
      <c r="I128" s="320"/>
      <c r="J128" s="320"/>
    </row>
    <row r="129" spans="1:10" ht="12.75">
      <c r="A129" s="426"/>
      <c r="B129" s="426"/>
      <c r="C129" s="426"/>
      <c r="D129" s="320"/>
      <c r="E129" s="320"/>
      <c r="F129" s="320"/>
      <c r="G129" s="320"/>
      <c r="H129" s="320"/>
      <c r="I129" s="320"/>
      <c r="J129" s="320"/>
    </row>
    <row r="130" spans="1:10" ht="12.75">
      <c r="A130" s="426"/>
      <c r="B130" s="426"/>
      <c r="C130" s="426"/>
      <c r="D130" s="320"/>
      <c r="E130" s="320"/>
      <c r="F130" s="320"/>
      <c r="G130" s="320"/>
      <c r="H130" s="320"/>
      <c r="I130" s="320"/>
      <c r="J130" s="320"/>
    </row>
    <row r="131" spans="1:10" ht="12.75">
      <c r="A131" s="426"/>
      <c r="B131" s="426"/>
      <c r="C131" s="426"/>
      <c r="D131" s="320"/>
      <c r="E131" s="320"/>
      <c r="F131" s="320"/>
      <c r="G131" s="320"/>
      <c r="H131" s="320"/>
      <c r="I131" s="320"/>
      <c r="J131" s="320"/>
    </row>
    <row r="132" spans="1:10" ht="12.75">
      <c r="A132" s="426"/>
      <c r="B132" s="426"/>
      <c r="C132" s="426"/>
      <c r="D132" s="320"/>
      <c r="E132" s="320"/>
      <c r="F132" s="320"/>
      <c r="G132" s="320"/>
      <c r="H132" s="320"/>
      <c r="I132" s="320"/>
      <c r="J132" s="320"/>
    </row>
    <row r="133" spans="1:10" ht="12.75">
      <c r="A133" s="426"/>
      <c r="B133" s="426"/>
      <c r="C133" s="426"/>
      <c r="D133" s="320"/>
      <c r="E133" s="320"/>
      <c r="F133" s="320"/>
      <c r="G133" s="320"/>
      <c r="H133" s="320"/>
      <c r="I133" s="320"/>
      <c r="J133" s="320"/>
    </row>
    <row r="134" spans="1:10" ht="12.75">
      <c r="A134" s="426"/>
      <c r="B134" s="426"/>
      <c r="C134" s="426"/>
      <c r="D134" s="320"/>
      <c r="E134" s="320"/>
      <c r="F134" s="320"/>
      <c r="G134" s="320"/>
      <c r="H134" s="320"/>
      <c r="I134" s="320"/>
      <c r="J134" s="320"/>
    </row>
    <row r="135" spans="1:10" ht="12.75">
      <c r="A135" s="426"/>
      <c r="B135" s="426"/>
      <c r="C135" s="426"/>
      <c r="D135" s="320"/>
      <c r="E135" s="320"/>
      <c r="F135" s="320"/>
      <c r="G135" s="320"/>
      <c r="H135" s="320"/>
      <c r="I135" s="320"/>
      <c r="J135" s="320"/>
    </row>
    <row r="136" spans="1:10" ht="12.75">
      <c r="A136" s="426"/>
      <c r="B136" s="426"/>
      <c r="C136" s="426"/>
      <c r="D136" s="320"/>
      <c r="E136" s="320"/>
      <c r="F136" s="320"/>
      <c r="G136" s="320"/>
      <c r="H136" s="320"/>
      <c r="I136" s="320"/>
      <c r="J136" s="320"/>
    </row>
    <row r="137" spans="1:10" ht="12.75">
      <c r="A137" s="426"/>
      <c r="B137" s="426"/>
      <c r="C137" s="426"/>
      <c r="D137" s="320"/>
      <c r="E137" s="320"/>
      <c r="F137" s="320"/>
      <c r="G137" s="320"/>
      <c r="H137" s="320"/>
      <c r="I137" s="320"/>
      <c r="J137" s="320"/>
    </row>
    <row r="138" spans="1:10" ht="12.75">
      <c r="A138" s="426"/>
      <c r="B138" s="426"/>
      <c r="C138" s="426"/>
      <c r="D138" s="320"/>
      <c r="E138" s="320"/>
      <c r="F138" s="320"/>
      <c r="G138" s="320"/>
      <c r="H138" s="320"/>
      <c r="I138" s="320"/>
      <c r="J138" s="320"/>
    </row>
    <row r="139" spans="1:10" ht="12.75">
      <c r="A139" s="429"/>
      <c r="B139" s="429"/>
      <c r="C139" s="429"/>
      <c r="D139" s="246"/>
      <c r="E139" s="246"/>
      <c r="F139" s="246"/>
      <c r="G139" s="246"/>
      <c r="H139" s="246"/>
      <c r="I139" s="246"/>
      <c r="J139" s="246"/>
    </row>
    <row r="140" spans="1:10" ht="12.75">
      <c r="A140" s="429"/>
      <c r="B140" s="429"/>
      <c r="C140" s="429"/>
      <c r="D140" s="246"/>
      <c r="E140" s="246"/>
      <c r="F140" s="246"/>
      <c r="G140" s="246"/>
      <c r="H140" s="246"/>
      <c r="I140" s="246"/>
      <c r="J140" s="246"/>
    </row>
    <row r="141" spans="1:10" ht="12.75">
      <c r="A141" s="429"/>
      <c r="B141" s="429"/>
      <c r="C141" s="429"/>
      <c r="D141" s="246"/>
      <c r="E141" s="246"/>
      <c r="F141" s="246"/>
      <c r="G141" s="246"/>
      <c r="H141" s="246"/>
      <c r="I141" s="246"/>
      <c r="J141" s="246"/>
    </row>
    <row r="142" spans="1:10" ht="12.75">
      <c r="A142" s="429"/>
      <c r="B142" s="429"/>
      <c r="C142" s="429"/>
      <c r="D142" s="246"/>
      <c r="E142" s="246"/>
      <c r="F142" s="246"/>
      <c r="G142" s="246"/>
      <c r="H142" s="246"/>
      <c r="I142" s="246"/>
      <c r="J142" s="246"/>
    </row>
    <row r="143" spans="1:10" ht="12.75">
      <c r="A143" s="429"/>
      <c r="B143" s="429"/>
      <c r="C143" s="429"/>
      <c r="D143" s="246"/>
      <c r="E143" s="246"/>
      <c r="F143" s="246"/>
      <c r="G143" s="246"/>
      <c r="H143" s="246"/>
      <c r="I143" s="246"/>
      <c r="J143" s="246"/>
    </row>
    <row r="144" spans="1:10" ht="12.75">
      <c r="A144" s="429"/>
      <c r="B144" s="429"/>
      <c r="C144" s="429"/>
      <c r="D144" s="246"/>
      <c r="E144" s="246"/>
      <c r="F144" s="246"/>
      <c r="G144" s="246"/>
      <c r="H144" s="246"/>
      <c r="I144" s="246"/>
      <c r="J144" s="246"/>
    </row>
    <row r="145" spans="1:10" ht="12.75">
      <c r="A145" s="429"/>
      <c r="B145" s="429"/>
      <c r="C145" s="429"/>
      <c r="D145" s="246"/>
      <c r="E145" s="246"/>
      <c r="F145" s="246"/>
      <c r="G145" s="246"/>
      <c r="H145" s="246"/>
      <c r="I145" s="246"/>
      <c r="J145" s="246"/>
    </row>
    <row r="146" spans="1:10" ht="12.75">
      <c r="A146" s="429"/>
      <c r="B146" s="429"/>
      <c r="C146" s="429"/>
      <c r="D146" s="246"/>
      <c r="E146" s="246"/>
      <c r="F146" s="246"/>
      <c r="G146" s="246"/>
      <c r="H146" s="246"/>
      <c r="I146" s="246"/>
      <c r="J146" s="246"/>
    </row>
    <row r="147" spans="1:10" ht="12.75">
      <c r="A147" s="429"/>
      <c r="B147" s="429"/>
      <c r="C147" s="429"/>
      <c r="D147" s="246"/>
      <c r="E147" s="246"/>
      <c r="F147" s="246"/>
      <c r="G147" s="246"/>
      <c r="H147" s="246"/>
      <c r="I147" s="246"/>
      <c r="J147" s="246"/>
    </row>
    <row r="148" spans="1:10" ht="12.75">
      <c r="A148" s="429"/>
      <c r="B148" s="429"/>
      <c r="C148" s="429"/>
      <c r="D148" s="246"/>
      <c r="E148" s="246"/>
      <c r="F148" s="246"/>
      <c r="G148" s="246"/>
      <c r="H148" s="246"/>
      <c r="I148" s="246"/>
      <c r="J148" s="246"/>
    </row>
    <row r="149" spans="1:10" ht="12.75">
      <c r="A149" s="429"/>
      <c r="B149" s="429"/>
      <c r="C149" s="429"/>
      <c r="D149" s="246"/>
      <c r="E149" s="246"/>
      <c r="F149" s="246"/>
      <c r="G149" s="246"/>
      <c r="H149" s="246"/>
      <c r="I149" s="246"/>
      <c r="J149" s="246"/>
    </row>
    <row r="150" spans="1:10" ht="12.75">
      <c r="A150" s="429"/>
      <c r="B150" s="429"/>
      <c r="C150" s="429"/>
      <c r="D150" s="246"/>
      <c r="E150" s="246"/>
      <c r="F150" s="246"/>
      <c r="G150" s="246"/>
      <c r="H150" s="246"/>
      <c r="I150" s="246"/>
      <c r="J150" s="246"/>
    </row>
    <row r="151" spans="1:10" ht="12.75">
      <c r="A151" s="429"/>
      <c r="B151" s="429"/>
      <c r="C151" s="429"/>
      <c r="D151" s="246"/>
      <c r="E151" s="246"/>
      <c r="F151" s="246"/>
      <c r="G151" s="246"/>
      <c r="H151" s="246"/>
      <c r="I151" s="246"/>
      <c r="J151" s="246"/>
    </row>
    <row r="152" spans="1:10" ht="12.75">
      <c r="A152" s="429"/>
      <c r="B152" s="429"/>
      <c r="C152" s="429"/>
      <c r="D152" s="246"/>
      <c r="E152" s="246"/>
      <c r="F152" s="246"/>
      <c r="G152" s="246"/>
      <c r="H152" s="246"/>
      <c r="I152" s="246"/>
      <c r="J152" s="246"/>
    </row>
    <row r="153" spans="1:10" ht="12.75">
      <c r="A153" s="429"/>
      <c r="B153" s="429"/>
      <c r="C153" s="429"/>
      <c r="D153" s="246"/>
      <c r="E153" s="246"/>
      <c r="F153" s="246"/>
      <c r="G153" s="246"/>
      <c r="H153" s="246"/>
      <c r="I153" s="246"/>
      <c r="J153" s="246"/>
    </row>
    <row r="154" spans="1:10" ht="12.75">
      <c r="A154" s="429"/>
      <c r="B154" s="429"/>
      <c r="C154" s="429"/>
      <c r="D154" s="246"/>
      <c r="E154" s="246"/>
      <c r="F154" s="246"/>
      <c r="G154" s="246"/>
      <c r="H154" s="246"/>
      <c r="I154" s="246"/>
      <c r="J154" s="246"/>
    </row>
    <row r="155" spans="1:10" ht="12.75">
      <c r="A155" s="429"/>
      <c r="B155" s="429"/>
      <c r="C155" s="429"/>
      <c r="D155" s="246"/>
      <c r="E155" s="246"/>
      <c r="F155" s="246"/>
      <c r="G155" s="246"/>
      <c r="H155" s="246"/>
      <c r="I155" s="246"/>
      <c r="J155" s="246"/>
    </row>
    <row r="156" spans="1:10" ht="12.75">
      <c r="A156" s="429"/>
      <c r="B156" s="429"/>
      <c r="C156" s="429"/>
      <c r="D156" s="246"/>
      <c r="E156" s="246"/>
      <c r="F156" s="246"/>
      <c r="G156" s="246"/>
      <c r="H156" s="246"/>
      <c r="I156" s="246"/>
      <c r="J156" s="246"/>
    </row>
    <row r="157" spans="1:10" ht="12.75">
      <c r="A157" s="429"/>
      <c r="B157" s="429"/>
      <c r="C157" s="429"/>
      <c r="D157" s="246"/>
      <c r="E157" s="246"/>
      <c r="F157" s="246"/>
      <c r="G157" s="246"/>
      <c r="H157" s="246"/>
      <c r="I157" s="246"/>
      <c r="J157" s="246"/>
    </row>
    <row r="158" spans="1:10" ht="12.75">
      <c r="A158" s="429"/>
      <c r="B158" s="429"/>
      <c r="C158" s="429"/>
      <c r="D158" s="246"/>
      <c r="E158" s="246"/>
      <c r="F158" s="246"/>
      <c r="G158" s="246"/>
      <c r="H158" s="246"/>
      <c r="I158" s="246"/>
      <c r="J158" s="246"/>
    </row>
    <row r="159" spans="1:10" ht="12.75">
      <c r="A159" s="429"/>
      <c r="B159" s="429"/>
      <c r="C159" s="429"/>
      <c r="D159" s="246"/>
      <c r="E159" s="246"/>
      <c r="F159" s="246"/>
      <c r="G159" s="246"/>
      <c r="H159" s="246"/>
      <c r="I159" s="246"/>
      <c r="J159" s="246"/>
    </row>
    <row r="160" spans="1:10" ht="12.75">
      <c r="A160" s="429"/>
      <c r="B160" s="429"/>
      <c r="C160" s="429"/>
      <c r="D160" s="246"/>
      <c r="E160" s="246"/>
      <c r="F160" s="246"/>
      <c r="G160" s="246"/>
      <c r="H160" s="246"/>
      <c r="I160" s="246"/>
      <c r="J160" s="246"/>
    </row>
    <row r="161" spans="1:10" ht="12.75">
      <c r="A161" s="429"/>
      <c r="B161" s="429"/>
      <c r="C161" s="429"/>
      <c r="D161" s="246"/>
      <c r="E161" s="246"/>
      <c r="F161" s="246"/>
      <c r="G161" s="246"/>
      <c r="H161" s="246"/>
      <c r="I161" s="246"/>
      <c r="J161" s="246"/>
    </row>
    <row r="162" spans="1:10" ht="12.75">
      <c r="A162" s="429"/>
      <c r="B162" s="429"/>
      <c r="C162" s="429"/>
      <c r="D162" s="246"/>
      <c r="E162" s="246"/>
      <c r="F162" s="246"/>
      <c r="G162" s="246"/>
      <c r="H162" s="246"/>
      <c r="I162" s="246"/>
      <c r="J162" s="246"/>
    </row>
    <row r="163" spans="1:10" ht="12.75">
      <c r="A163" s="429"/>
      <c r="B163" s="429"/>
      <c r="C163" s="429"/>
      <c r="D163" s="246"/>
      <c r="E163" s="246"/>
      <c r="F163" s="246"/>
      <c r="G163" s="246"/>
      <c r="H163" s="246"/>
      <c r="I163" s="246"/>
      <c r="J163" s="246"/>
    </row>
    <row r="164" spans="1:10" ht="12.75">
      <c r="A164" s="429"/>
      <c r="B164" s="429"/>
      <c r="C164" s="429"/>
      <c r="D164" s="246"/>
      <c r="E164" s="246"/>
      <c r="F164" s="246"/>
      <c r="G164" s="246"/>
      <c r="H164" s="246"/>
      <c r="I164" s="246"/>
      <c r="J164" s="246"/>
    </row>
    <row r="165" spans="1:10" ht="12.75">
      <c r="A165" s="429"/>
      <c r="B165" s="429"/>
      <c r="C165" s="429"/>
      <c r="D165" s="246"/>
      <c r="E165" s="246"/>
      <c r="F165" s="246"/>
      <c r="G165" s="246"/>
      <c r="H165" s="246"/>
      <c r="I165" s="246"/>
      <c r="J165" s="246"/>
    </row>
    <row r="166" spans="1:10" ht="12.75">
      <c r="A166" s="429"/>
      <c r="B166" s="429"/>
      <c r="C166" s="429"/>
      <c r="D166" s="246"/>
      <c r="E166" s="246"/>
      <c r="F166" s="246"/>
      <c r="G166" s="246"/>
      <c r="H166" s="246"/>
      <c r="I166" s="246"/>
      <c r="J166" s="246"/>
    </row>
    <row r="167" spans="1:10" ht="12.75">
      <c r="A167" s="429"/>
      <c r="B167" s="429"/>
      <c r="C167" s="429"/>
      <c r="D167" s="246"/>
      <c r="E167" s="246"/>
      <c r="F167" s="246"/>
      <c r="G167" s="246"/>
      <c r="H167" s="246"/>
      <c r="I167" s="246"/>
      <c r="J167" s="246"/>
    </row>
    <row r="168" spans="1:10" ht="12.75">
      <c r="A168" s="429"/>
      <c r="B168" s="429"/>
      <c r="C168" s="429"/>
      <c r="D168" s="246"/>
      <c r="E168" s="246"/>
      <c r="F168" s="246"/>
      <c r="G168" s="246"/>
      <c r="H168" s="246"/>
      <c r="I168" s="246"/>
      <c r="J168" s="246"/>
    </row>
    <row r="169" spans="1:10" ht="12.75">
      <c r="A169" s="429"/>
      <c r="B169" s="429"/>
      <c r="C169" s="429"/>
      <c r="D169" s="246"/>
      <c r="E169" s="246"/>
      <c r="F169" s="246"/>
      <c r="G169" s="246"/>
      <c r="H169" s="246"/>
      <c r="I169" s="246"/>
      <c r="J169" s="246"/>
    </row>
    <row r="170" spans="1:10" ht="12.75">
      <c r="A170" s="429"/>
      <c r="B170" s="429"/>
      <c r="C170" s="429"/>
      <c r="D170" s="246"/>
      <c r="E170" s="246"/>
      <c r="F170" s="246"/>
      <c r="G170" s="246"/>
      <c r="H170" s="246"/>
      <c r="I170" s="246"/>
      <c r="J170" s="246"/>
    </row>
    <row r="171" spans="1:10" ht="12.75">
      <c r="A171" s="429"/>
      <c r="B171" s="429"/>
      <c r="C171" s="429"/>
      <c r="D171" s="246"/>
      <c r="E171" s="246"/>
      <c r="F171" s="246"/>
      <c r="G171" s="246"/>
      <c r="H171" s="246"/>
      <c r="I171" s="246"/>
      <c r="J171" s="246"/>
    </row>
    <row r="172" spans="1:10" ht="12.75">
      <c r="A172" s="429"/>
      <c r="B172" s="429"/>
      <c r="C172" s="429"/>
      <c r="D172" s="246"/>
      <c r="E172" s="246"/>
      <c r="F172" s="246"/>
      <c r="G172" s="246"/>
      <c r="H172" s="246"/>
      <c r="I172" s="246"/>
      <c r="J172" s="246"/>
    </row>
    <row r="173" spans="1:10" ht="12.75">
      <c r="A173" s="429"/>
      <c r="B173" s="429"/>
      <c r="C173" s="429"/>
      <c r="D173" s="246"/>
      <c r="E173" s="246"/>
      <c r="F173" s="246"/>
      <c r="G173" s="246"/>
      <c r="H173" s="246"/>
      <c r="I173" s="246"/>
      <c r="J173" s="246"/>
    </row>
    <row r="174" spans="1:10" ht="12.75">
      <c r="A174" s="429"/>
      <c r="B174" s="429"/>
      <c r="C174" s="429"/>
      <c r="D174" s="246"/>
      <c r="E174" s="246"/>
      <c r="F174" s="246"/>
      <c r="G174" s="246"/>
      <c r="H174" s="246"/>
      <c r="I174" s="246"/>
      <c r="J174" s="246"/>
    </row>
    <row r="175" spans="1:10" ht="12.75">
      <c r="A175" s="429"/>
      <c r="B175" s="429"/>
      <c r="C175" s="429"/>
      <c r="D175" s="246"/>
      <c r="E175" s="246"/>
      <c r="F175" s="246"/>
      <c r="G175" s="246"/>
      <c r="H175" s="246"/>
      <c r="I175" s="246"/>
      <c r="J175" s="246"/>
    </row>
    <row r="176" spans="1:10" ht="12.75">
      <c r="A176" s="429"/>
      <c r="B176" s="429"/>
      <c r="C176" s="429"/>
      <c r="D176" s="246"/>
      <c r="E176" s="246"/>
      <c r="F176" s="246"/>
      <c r="G176" s="246"/>
      <c r="H176" s="246"/>
      <c r="I176" s="246"/>
      <c r="J176" s="246"/>
    </row>
    <row r="177" spans="1:10" ht="12.75">
      <c r="A177" s="429"/>
      <c r="B177" s="429"/>
      <c r="C177" s="429"/>
      <c r="D177" s="246"/>
      <c r="E177" s="246"/>
      <c r="F177" s="246"/>
      <c r="G177" s="246"/>
      <c r="H177" s="246"/>
      <c r="I177" s="246"/>
      <c r="J177" s="246"/>
    </row>
    <row r="178" spans="1:10" ht="12.75">
      <c r="A178" s="429"/>
      <c r="B178" s="429"/>
      <c r="C178" s="429"/>
      <c r="D178" s="246"/>
      <c r="E178" s="246"/>
      <c r="F178" s="246"/>
      <c r="G178" s="246"/>
      <c r="H178" s="246"/>
      <c r="I178" s="246"/>
      <c r="J178" s="246"/>
    </row>
    <row r="179" spans="1:10" ht="12.75">
      <c r="A179" s="429"/>
      <c r="B179" s="429"/>
      <c r="C179" s="429"/>
      <c r="D179" s="246"/>
      <c r="E179" s="246"/>
      <c r="F179" s="246"/>
      <c r="G179" s="246"/>
      <c r="H179" s="246"/>
      <c r="I179" s="246"/>
      <c r="J179" s="246"/>
    </row>
    <row r="180" spans="1:10" ht="12.75">
      <c r="A180" s="429"/>
      <c r="B180" s="429"/>
      <c r="C180" s="429"/>
      <c r="D180" s="246"/>
      <c r="E180" s="246"/>
      <c r="F180" s="246"/>
      <c r="G180" s="246"/>
      <c r="H180" s="246"/>
      <c r="I180" s="246"/>
      <c r="J180" s="246"/>
    </row>
    <row r="181" spans="1:10" ht="12.75">
      <c r="A181" s="429"/>
      <c r="B181" s="429"/>
      <c r="C181" s="429"/>
      <c r="D181" s="246"/>
      <c r="E181" s="246"/>
      <c r="F181" s="246"/>
      <c r="G181" s="246"/>
      <c r="H181" s="246"/>
      <c r="I181" s="246"/>
      <c r="J181" s="246"/>
    </row>
    <row r="182" spans="1:10" ht="12.75">
      <c r="A182" s="429"/>
      <c r="B182" s="429"/>
      <c r="C182" s="429"/>
      <c r="D182" s="246"/>
      <c r="E182" s="246"/>
      <c r="F182" s="246"/>
      <c r="G182" s="246"/>
      <c r="H182" s="246"/>
      <c r="I182" s="246"/>
      <c r="J182" s="246"/>
    </row>
    <row r="183" spans="1:10" ht="12.75">
      <c r="A183" s="429"/>
      <c r="B183" s="429"/>
      <c r="C183" s="429"/>
      <c r="D183" s="246"/>
      <c r="E183" s="246"/>
      <c r="F183" s="246"/>
      <c r="G183" s="246"/>
      <c r="H183" s="246"/>
      <c r="I183" s="246"/>
      <c r="J183" s="246"/>
    </row>
    <row r="184" spans="1:10" ht="12.75">
      <c r="A184" s="429"/>
      <c r="B184" s="429"/>
      <c r="C184" s="429"/>
      <c r="D184" s="246"/>
      <c r="E184" s="246"/>
      <c r="F184" s="246"/>
      <c r="G184" s="246"/>
      <c r="H184" s="246"/>
      <c r="I184" s="246"/>
      <c r="J184" s="246"/>
    </row>
    <row r="185" spans="1:10" ht="12.75">
      <c r="A185" s="429"/>
      <c r="B185" s="429"/>
      <c r="C185" s="429"/>
      <c r="D185" s="246"/>
      <c r="E185" s="246"/>
      <c r="F185" s="246"/>
      <c r="G185" s="246"/>
      <c r="H185" s="246"/>
      <c r="I185" s="246"/>
      <c r="J185" s="246"/>
    </row>
    <row r="186" spans="1:10" ht="12.75">
      <c r="A186" s="429"/>
      <c r="B186" s="429"/>
      <c r="C186" s="429"/>
      <c r="D186" s="246"/>
      <c r="E186" s="246"/>
      <c r="F186" s="246"/>
      <c r="G186" s="246"/>
      <c r="H186" s="246"/>
      <c r="I186" s="246"/>
      <c r="J186" s="246"/>
    </row>
    <row r="187" spans="1:10" ht="12.75">
      <c r="A187" s="429"/>
      <c r="B187" s="429"/>
      <c r="C187" s="429"/>
      <c r="D187" s="246"/>
      <c r="E187" s="246"/>
      <c r="F187" s="246"/>
      <c r="G187" s="246"/>
      <c r="H187" s="246"/>
      <c r="I187" s="246"/>
      <c r="J187" s="246"/>
    </row>
    <row r="188" spans="1:10" ht="12.75">
      <c r="A188" s="429"/>
      <c r="B188" s="429"/>
      <c r="C188" s="429"/>
      <c r="D188" s="246"/>
      <c r="E188" s="246"/>
      <c r="F188" s="246"/>
      <c r="G188" s="246"/>
      <c r="H188" s="246"/>
      <c r="I188" s="246"/>
      <c r="J188" s="246"/>
    </row>
    <row r="189" spans="1:10" ht="12.75">
      <c r="A189" s="429"/>
      <c r="B189" s="429"/>
      <c r="C189" s="429"/>
      <c r="D189" s="246"/>
      <c r="E189" s="246"/>
      <c r="F189" s="246"/>
      <c r="G189" s="246"/>
      <c r="H189" s="246"/>
      <c r="I189" s="246"/>
      <c r="J189" s="246"/>
    </row>
    <row r="190" spans="1:10" ht="12.75">
      <c r="A190" s="429"/>
      <c r="B190" s="429"/>
      <c r="C190" s="429"/>
      <c r="D190" s="246"/>
      <c r="E190" s="246"/>
      <c r="F190" s="246"/>
      <c r="G190" s="246"/>
      <c r="H190" s="246"/>
      <c r="I190" s="246"/>
      <c r="J190" s="246"/>
    </row>
    <row r="191" spans="1:10" ht="12.75">
      <c r="A191" s="429"/>
      <c r="B191" s="429"/>
      <c r="C191" s="429"/>
      <c r="D191" s="246"/>
      <c r="E191" s="246"/>
      <c r="F191" s="246"/>
      <c r="G191" s="246"/>
      <c r="H191" s="246"/>
      <c r="I191" s="246"/>
      <c r="J191" s="246"/>
    </row>
    <row r="192" spans="1:10" ht="12.75">
      <c r="A192" s="429"/>
      <c r="B192" s="429"/>
      <c r="C192" s="429"/>
      <c r="D192" s="246"/>
      <c r="E192" s="246"/>
      <c r="F192" s="246"/>
      <c r="G192" s="246"/>
      <c r="H192" s="246"/>
      <c r="I192" s="246"/>
      <c r="J192" s="246"/>
    </row>
    <row r="193" spans="1:10" ht="12.75">
      <c r="A193" s="429"/>
      <c r="B193" s="429"/>
      <c r="C193" s="429"/>
      <c r="D193" s="246"/>
      <c r="E193" s="246"/>
      <c r="F193" s="246"/>
      <c r="G193" s="246"/>
      <c r="H193" s="246"/>
      <c r="I193" s="246"/>
      <c r="J193" s="246"/>
    </row>
  </sheetData>
  <sheetProtection/>
  <printOptions horizontalCentered="1"/>
  <pageMargins left="0.5118110236220472" right="0.5118110236220472" top="0.5118110236220472" bottom="0.2362204724409449" header="0.5118110236220472" footer="0.5118110236220472"/>
  <pageSetup horizontalDpi="600" verticalDpi="600" orientation="portrait" paperSize="5" r:id="rId1"/>
  <headerFooter alignWithMargins="0">
    <oddFooter>&amp;C33</oddFooter>
  </headerFooter>
</worksheet>
</file>

<file path=xl/worksheets/sheet22.xml><?xml version="1.0" encoding="utf-8"?>
<worksheet xmlns="http://schemas.openxmlformats.org/spreadsheetml/2006/main" xmlns:r="http://schemas.openxmlformats.org/officeDocument/2006/relationships">
  <dimension ref="A1:L166"/>
  <sheetViews>
    <sheetView zoomScalePageLayoutView="0" workbookViewId="0" topLeftCell="A1">
      <selection activeCell="A1" sqref="A1"/>
    </sheetView>
  </sheetViews>
  <sheetFormatPr defaultColWidth="0" defaultRowHeight="12.75"/>
  <cols>
    <col min="1" max="3" width="12.7109375" style="0" customWidth="1"/>
    <col min="4" max="4" width="15.7109375" style="0" customWidth="1"/>
    <col min="5" max="5" width="2.7109375" style="0" customWidth="1"/>
    <col min="6" max="6" width="15.7109375" style="0" customWidth="1"/>
    <col min="7" max="7" width="2.7109375" style="0" customWidth="1"/>
    <col min="8" max="8" width="15.7109375" style="0" customWidth="1"/>
    <col min="9" max="9" width="2.7109375" style="0" customWidth="1"/>
    <col min="10" max="10" width="15.7109375" style="0" customWidth="1"/>
    <col min="11" max="11" width="2.7109375" style="0" customWidth="1"/>
    <col min="12" max="12" width="15.7109375" style="0" customWidth="1"/>
    <col min="13" max="16384" width="9.140625" style="0" hidden="1" customWidth="1"/>
  </cols>
  <sheetData>
    <row r="1" spans="1:12" ht="18">
      <c r="A1" s="9" t="str">
        <f>+Cover!A9</f>
        <v>NAME OF MUNICIPALITY</v>
      </c>
      <c r="B1" s="95"/>
      <c r="C1" s="95"/>
      <c r="D1" s="95"/>
      <c r="E1" s="95"/>
      <c r="F1" s="95"/>
      <c r="G1" s="95"/>
      <c r="H1" s="95"/>
      <c r="I1" s="95"/>
      <c r="K1" s="95"/>
      <c r="L1" s="241" t="s">
        <v>148</v>
      </c>
    </row>
    <row r="2" spans="1:12" ht="18">
      <c r="A2" s="238" t="s">
        <v>144</v>
      </c>
      <c r="B2" s="94"/>
      <c r="C2" s="94"/>
      <c r="D2" s="94"/>
      <c r="E2" s="94"/>
      <c r="F2" s="94"/>
      <c r="G2" s="94"/>
      <c r="H2" s="94"/>
      <c r="I2" s="94"/>
      <c r="J2" s="94"/>
      <c r="K2" s="94"/>
      <c r="L2" s="98"/>
    </row>
    <row r="3" spans="1:12" ht="15.75" thickBot="1">
      <c r="A3" s="381" t="s">
        <v>741</v>
      </c>
      <c r="B3" s="101"/>
      <c r="C3" s="101"/>
      <c r="D3" s="101"/>
      <c r="E3" s="101"/>
      <c r="F3" s="101"/>
      <c r="G3" s="101"/>
      <c r="H3" s="101"/>
      <c r="I3" s="101"/>
      <c r="J3" s="101"/>
      <c r="K3" s="102"/>
      <c r="L3" s="102"/>
    </row>
    <row r="4" spans="1:12" ht="15.75" thickTop="1">
      <c r="A4" s="103"/>
      <c r="B4" s="38"/>
      <c r="C4" s="38"/>
      <c r="D4" s="38"/>
      <c r="E4" s="38"/>
      <c r="F4" s="38"/>
      <c r="G4" s="38"/>
      <c r="H4" s="38"/>
      <c r="I4" s="38"/>
      <c r="J4" s="104"/>
      <c r="K4" s="105"/>
      <c r="L4" s="105"/>
    </row>
    <row r="5" spans="1:12" ht="15.75" thickBot="1">
      <c r="A5" s="38"/>
      <c r="B5" s="38"/>
      <c r="C5" s="38"/>
      <c r="D5" s="322">
        <v>2015</v>
      </c>
      <c r="E5" s="322"/>
      <c r="F5" s="323"/>
      <c r="G5" s="323"/>
      <c r="H5" s="324"/>
      <c r="I5" s="324"/>
      <c r="J5" s="324"/>
      <c r="K5" s="38"/>
      <c r="L5" s="321" t="s">
        <v>715</v>
      </c>
    </row>
    <row r="6" spans="1:12" ht="15">
      <c r="A6" s="38"/>
      <c r="B6" s="38"/>
      <c r="C6" s="38"/>
      <c r="D6" s="109" t="s">
        <v>335</v>
      </c>
      <c r="E6" s="109"/>
      <c r="F6" s="109" t="s">
        <v>145</v>
      </c>
      <c r="G6" s="109"/>
      <c r="H6" s="112" t="s">
        <v>145</v>
      </c>
      <c r="I6" s="112"/>
      <c r="J6" s="112" t="s">
        <v>337</v>
      </c>
      <c r="K6" s="319"/>
      <c r="L6" s="112" t="s">
        <v>337</v>
      </c>
    </row>
    <row r="7" spans="1:12" ht="15">
      <c r="A7" s="38"/>
      <c r="B7" s="38"/>
      <c r="C7" s="38"/>
      <c r="D7" s="109" t="s">
        <v>334</v>
      </c>
      <c r="E7" s="109"/>
      <c r="F7" s="109" t="s">
        <v>147</v>
      </c>
      <c r="G7" s="109"/>
      <c r="H7" s="112" t="s">
        <v>146</v>
      </c>
      <c r="I7" s="112"/>
      <c r="J7" s="112" t="s">
        <v>334</v>
      </c>
      <c r="K7" s="319"/>
      <c r="L7" s="112" t="s">
        <v>334</v>
      </c>
    </row>
    <row r="8" spans="1:12" ht="14.25">
      <c r="A8" s="38"/>
      <c r="B8" s="38"/>
      <c r="C8" s="38"/>
      <c r="D8" s="38"/>
      <c r="E8" s="38"/>
      <c r="F8" s="38"/>
      <c r="G8" s="38"/>
      <c r="H8" s="318"/>
      <c r="I8" s="318"/>
      <c r="J8" s="318"/>
      <c r="K8" s="319"/>
      <c r="L8" s="317"/>
    </row>
    <row r="9" spans="1:12" ht="15">
      <c r="A9" s="127" t="s">
        <v>488</v>
      </c>
      <c r="B9" s="38"/>
      <c r="C9" s="38"/>
      <c r="D9" s="261">
        <v>0</v>
      </c>
      <c r="E9" s="316"/>
      <c r="F9" s="261">
        <v>0</v>
      </c>
      <c r="G9" s="316"/>
      <c r="H9" s="261">
        <v>0</v>
      </c>
      <c r="I9" s="114"/>
      <c r="J9" s="261">
        <f>+D9+F9+H9</f>
        <v>0</v>
      </c>
      <c r="K9" s="318"/>
      <c r="L9" s="260">
        <v>0</v>
      </c>
    </row>
    <row r="10" spans="1:12" ht="15">
      <c r="A10" s="127"/>
      <c r="B10" s="38"/>
      <c r="C10" s="38"/>
      <c r="D10" s="134"/>
      <c r="E10" s="316"/>
      <c r="F10" s="134"/>
      <c r="G10" s="316"/>
      <c r="H10" s="134"/>
      <c r="I10" s="114"/>
      <c r="J10" s="134"/>
      <c r="K10" s="318"/>
      <c r="L10" s="131"/>
    </row>
    <row r="11" spans="1:12" ht="15">
      <c r="A11" s="127" t="s">
        <v>150</v>
      </c>
      <c r="B11" s="38"/>
      <c r="C11" s="38"/>
      <c r="D11" s="38"/>
      <c r="E11" s="38"/>
      <c r="F11" s="38"/>
      <c r="G11" s="38"/>
      <c r="H11" s="38"/>
      <c r="I11" s="38"/>
      <c r="J11" s="127"/>
      <c r="K11" s="129"/>
      <c r="L11" s="38"/>
    </row>
    <row r="12" spans="1:12" ht="15">
      <c r="A12" s="306" t="s">
        <v>487</v>
      </c>
      <c r="B12" s="38"/>
      <c r="C12" s="38"/>
      <c r="D12" s="165">
        <v>0</v>
      </c>
      <c r="E12" s="38"/>
      <c r="F12" s="165">
        <v>0</v>
      </c>
      <c r="G12" s="38"/>
      <c r="H12" s="165">
        <v>0</v>
      </c>
      <c r="I12" s="117"/>
      <c r="J12" s="316">
        <f>+D12+F12+H12</f>
        <v>0</v>
      </c>
      <c r="K12" s="119"/>
      <c r="L12" s="165">
        <v>0</v>
      </c>
    </row>
    <row r="13" spans="1:12" ht="15">
      <c r="A13" s="306" t="s">
        <v>487</v>
      </c>
      <c r="B13" s="38"/>
      <c r="C13" s="38"/>
      <c r="D13" s="165">
        <v>0</v>
      </c>
      <c r="E13" s="38"/>
      <c r="F13" s="165">
        <v>0</v>
      </c>
      <c r="G13" s="38"/>
      <c r="H13" s="165">
        <v>0</v>
      </c>
      <c r="I13" s="42"/>
      <c r="J13" s="316">
        <f aca="true" t="shared" si="0" ref="J13:J18">+D13+F13+H13</f>
        <v>0</v>
      </c>
      <c r="K13" s="119"/>
      <c r="L13" s="165">
        <v>0</v>
      </c>
    </row>
    <row r="14" spans="1:12" ht="15">
      <c r="A14" s="306" t="s">
        <v>487</v>
      </c>
      <c r="B14" s="320"/>
      <c r="C14" s="38"/>
      <c r="D14" s="165">
        <v>0</v>
      </c>
      <c r="E14" s="38"/>
      <c r="F14" s="165">
        <v>0</v>
      </c>
      <c r="G14" s="38"/>
      <c r="H14" s="165">
        <v>0</v>
      </c>
      <c r="I14" s="42"/>
      <c r="J14" s="316">
        <f t="shared" si="0"/>
        <v>0</v>
      </c>
      <c r="K14" s="119"/>
      <c r="L14" s="165">
        <v>0</v>
      </c>
    </row>
    <row r="15" spans="1:12" ht="15">
      <c r="A15" s="306" t="s">
        <v>487</v>
      </c>
      <c r="B15" s="38"/>
      <c r="C15" s="38"/>
      <c r="D15" s="165">
        <v>0</v>
      </c>
      <c r="E15" s="38"/>
      <c r="F15" s="165">
        <v>0</v>
      </c>
      <c r="G15" s="38"/>
      <c r="H15" s="165">
        <v>0</v>
      </c>
      <c r="I15" s="42"/>
      <c r="J15" s="316">
        <f t="shared" si="0"/>
        <v>0</v>
      </c>
      <c r="K15" s="119"/>
      <c r="L15" s="165">
        <v>0</v>
      </c>
    </row>
    <row r="16" spans="1:12" ht="15">
      <c r="A16" s="306" t="s">
        <v>487</v>
      </c>
      <c r="B16" s="38"/>
      <c r="C16" s="38"/>
      <c r="D16" s="165">
        <v>0</v>
      </c>
      <c r="E16" s="38"/>
      <c r="F16" s="165">
        <v>0</v>
      </c>
      <c r="G16" s="38"/>
      <c r="H16" s="165">
        <v>0</v>
      </c>
      <c r="I16" s="42"/>
      <c r="J16" s="316">
        <f t="shared" si="0"/>
        <v>0</v>
      </c>
      <c r="K16" s="119"/>
      <c r="L16" s="165">
        <v>0</v>
      </c>
    </row>
    <row r="17" spans="1:12" ht="15">
      <c r="A17" s="306" t="s">
        <v>487</v>
      </c>
      <c r="B17" s="38"/>
      <c r="C17" s="38"/>
      <c r="D17" s="165">
        <v>0</v>
      </c>
      <c r="E17" s="38"/>
      <c r="F17" s="165">
        <v>0</v>
      </c>
      <c r="G17" s="38"/>
      <c r="H17" s="165">
        <v>0</v>
      </c>
      <c r="I17" s="42"/>
      <c r="J17" s="316">
        <f t="shared" si="0"/>
        <v>0</v>
      </c>
      <c r="K17" s="119"/>
      <c r="L17" s="165">
        <v>0</v>
      </c>
    </row>
    <row r="18" spans="1:12" ht="15">
      <c r="A18" s="306" t="s">
        <v>487</v>
      </c>
      <c r="B18" s="38"/>
      <c r="C18" s="38"/>
      <c r="D18" s="313">
        <v>0</v>
      </c>
      <c r="E18" s="38"/>
      <c r="F18" s="313">
        <v>0</v>
      </c>
      <c r="G18" s="38"/>
      <c r="H18" s="313">
        <v>0</v>
      </c>
      <c r="I18" s="120"/>
      <c r="J18" s="311">
        <f t="shared" si="0"/>
        <v>0</v>
      </c>
      <c r="K18" s="120"/>
      <c r="L18" s="313">
        <v>0</v>
      </c>
    </row>
    <row r="19" spans="1:12" ht="15">
      <c r="A19" s="306"/>
      <c r="B19" s="38"/>
      <c r="C19" s="38"/>
      <c r="D19" s="165"/>
      <c r="E19" s="38"/>
      <c r="F19" s="165"/>
      <c r="G19" s="38"/>
      <c r="H19" s="165"/>
      <c r="I19" s="120"/>
      <c r="J19" s="316"/>
      <c r="K19" s="120"/>
      <c r="L19" s="165"/>
    </row>
    <row r="20" spans="1:12" ht="15">
      <c r="A20" s="130" t="s">
        <v>117</v>
      </c>
      <c r="B20" s="306"/>
      <c r="C20" s="38"/>
      <c r="D20" s="311">
        <f>SUM(D12:D18)</f>
        <v>0</v>
      </c>
      <c r="E20" s="38"/>
      <c r="F20" s="311">
        <f>SUM(F12:F18)</f>
        <v>0</v>
      </c>
      <c r="G20" s="38"/>
      <c r="H20" s="311">
        <f>SUM(H12:H18)</f>
        <v>0</v>
      </c>
      <c r="I20" s="120"/>
      <c r="J20" s="311">
        <f>SUM(J12:J18)</f>
        <v>0</v>
      </c>
      <c r="K20" s="120"/>
      <c r="L20" s="313">
        <f>SUM(L12:L18)</f>
        <v>0</v>
      </c>
    </row>
    <row r="21" spans="1:12" ht="15">
      <c r="A21" s="130"/>
      <c r="B21" s="38"/>
      <c r="C21" s="38"/>
      <c r="D21" s="165"/>
      <c r="E21" s="38"/>
      <c r="F21" s="165"/>
      <c r="G21" s="38"/>
      <c r="H21" s="165"/>
      <c r="I21" s="120"/>
      <c r="J21" s="316"/>
      <c r="K21" s="120"/>
      <c r="L21" s="165"/>
    </row>
    <row r="22" spans="1:12" ht="15.75" thickBot="1">
      <c r="A22" s="127" t="s">
        <v>476</v>
      </c>
      <c r="B22" s="38"/>
      <c r="C22" s="38"/>
      <c r="D22" s="263">
        <f>+D9+D20</f>
        <v>0</v>
      </c>
      <c r="E22" s="38"/>
      <c r="F22" s="263">
        <f>+F9+F20</f>
        <v>0</v>
      </c>
      <c r="G22" s="38"/>
      <c r="H22" s="263">
        <f>+H9+H20</f>
        <v>0</v>
      </c>
      <c r="I22" s="120"/>
      <c r="J22" s="263">
        <f>+J9+J20</f>
        <v>0</v>
      </c>
      <c r="K22" s="120"/>
      <c r="L22" s="263">
        <f>+L9+L20</f>
        <v>0</v>
      </c>
    </row>
    <row r="23" spans="1:12" ht="15" thickTop="1">
      <c r="A23" s="306"/>
      <c r="B23" s="38"/>
      <c r="C23" s="38"/>
      <c r="D23" s="38"/>
      <c r="E23" s="38"/>
      <c r="F23" s="38"/>
      <c r="G23" s="38"/>
      <c r="H23" s="120"/>
      <c r="I23" s="120"/>
      <c r="J23" s="120"/>
      <c r="K23" s="120"/>
      <c r="L23" s="120"/>
    </row>
    <row r="24" spans="1:12" ht="14.25">
      <c r="A24" s="306"/>
      <c r="B24" s="38"/>
      <c r="C24" s="38"/>
      <c r="D24" s="38"/>
      <c r="E24" s="38"/>
      <c r="F24" s="38"/>
      <c r="G24" s="38"/>
      <c r="H24" s="120"/>
      <c r="I24" s="120"/>
      <c r="J24" s="120"/>
      <c r="K24" s="120"/>
      <c r="L24" s="120"/>
    </row>
    <row r="25" spans="1:12" ht="14.25">
      <c r="A25" s="306"/>
      <c r="B25" s="38"/>
      <c r="C25" s="38"/>
      <c r="D25" s="38"/>
      <c r="E25" s="38"/>
      <c r="F25" s="38"/>
      <c r="G25" s="38"/>
      <c r="H25" s="120"/>
      <c r="I25" s="120"/>
      <c r="J25" s="120"/>
      <c r="K25" s="120"/>
      <c r="L25" s="120"/>
    </row>
    <row r="26" spans="1:12" ht="14.25">
      <c r="A26" s="306"/>
      <c r="B26" s="320"/>
      <c r="C26" s="38"/>
      <c r="D26" s="38"/>
      <c r="E26" s="38"/>
      <c r="F26" s="38"/>
      <c r="G26" s="38"/>
      <c r="H26" s="120"/>
      <c r="I26" s="120"/>
      <c r="J26" s="120"/>
      <c r="K26" s="120"/>
      <c r="L26" s="120"/>
    </row>
    <row r="27" spans="1:12" ht="14.25">
      <c r="A27" s="306"/>
      <c r="B27" s="38"/>
      <c r="C27" s="38"/>
      <c r="D27" s="38"/>
      <c r="E27" s="38"/>
      <c r="F27" s="38"/>
      <c r="G27" s="38"/>
      <c r="H27" s="120"/>
      <c r="I27" s="120"/>
      <c r="J27" s="120"/>
      <c r="K27" s="120"/>
      <c r="L27" s="120"/>
    </row>
    <row r="28" spans="1:12" ht="14.25">
      <c r="A28" s="128"/>
      <c r="B28" s="38"/>
      <c r="C28" s="38"/>
      <c r="D28" s="38"/>
      <c r="E28" s="38"/>
      <c r="F28" s="38"/>
      <c r="G28" s="38"/>
      <c r="H28" s="120"/>
      <c r="I28" s="120"/>
      <c r="J28" s="120"/>
      <c r="K28" s="120"/>
      <c r="L28" s="120"/>
    </row>
    <row r="29" spans="1:12" ht="14.25">
      <c r="A29" s="306"/>
      <c r="B29" s="38"/>
      <c r="C29" s="38"/>
      <c r="D29" s="38"/>
      <c r="E29" s="38"/>
      <c r="F29" s="38"/>
      <c r="G29" s="38"/>
      <c r="H29" s="120"/>
      <c r="I29" s="120"/>
      <c r="J29" s="120"/>
      <c r="K29" s="120"/>
      <c r="L29" s="120"/>
    </row>
    <row r="30" spans="1:12" ht="14.25">
      <c r="A30" s="306"/>
      <c r="B30" s="38"/>
      <c r="C30" s="38"/>
      <c r="D30" s="38"/>
      <c r="E30" s="38"/>
      <c r="F30" s="38"/>
      <c r="G30" s="38"/>
      <c r="H30" s="120"/>
      <c r="I30" s="120"/>
      <c r="J30" s="120"/>
      <c r="K30" s="120"/>
      <c r="L30" s="120"/>
    </row>
    <row r="31" spans="1:12" ht="14.25">
      <c r="A31" s="306"/>
      <c r="B31" s="38"/>
      <c r="C31" s="38"/>
      <c r="D31" s="38"/>
      <c r="E31" s="38"/>
      <c r="F31" s="38"/>
      <c r="G31" s="38"/>
      <c r="H31" s="120"/>
      <c r="I31" s="120"/>
      <c r="J31" s="120"/>
      <c r="K31" s="120"/>
      <c r="L31" s="120"/>
    </row>
    <row r="32" spans="1:12" ht="14.25">
      <c r="A32" s="306"/>
      <c r="B32" s="38"/>
      <c r="C32" s="38"/>
      <c r="D32" s="38"/>
      <c r="E32" s="38"/>
      <c r="F32" s="38"/>
      <c r="G32" s="38"/>
      <c r="H32" s="120"/>
      <c r="I32" s="120"/>
      <c r="J32" s="120"/>
      <c r="K32" s="120"/>
      <c r="L32" s="120"/>
    </row>
    <row r="33" spans="1:12" ht="14.25">
      <c r="A33" s="306"/>
      <c r="B33" s="38"/>
      <c r="C33" s="38"/>
      <c r="D33" s="38"/>
      <c r="E33" s="38"/>
      <c r="F33" s="38"/>
      <c r="G33" s="38"/>
      <c r="H33" s="120"/>
      <c r="I33" s="120"/>
      <c r="J33" s="120"/>
      <c r="K33" s="120"/>
      <c r="L33" s="120"/>
    </row>
    <row r="34" spans="1:12" ht="14.25">
      <c r="A34" s="306"/>
      <c r="B34" s="38"/>
      <c r="C34" s="38"/>
      <c r="D34" s="38"/>
      <c r="E34" s="38"/>
      <c r="F34" s="38"/>
      <c r="G34" s="38"/>
      <c r="H34" s="120"/>
      <c r="I34" s="120"/>
      <c r="J34" s="120"/>
      <c r="K34" s="120"/>
      <c r="L34" s="120"/>
    </row>
    <row r="35" spans="1:12" ht="14.25">
      <c r="A35" s="306"/>
      <c r="B35" s="38"/>
      <c r="C35" s="38"/>
      <c r="D35" s="38"/>
      <c r="E35" s="38"/>
      <c r="F35" s="38"/>
      <c r="G35" s="38"/>
      <c r="H35" s="120"/>
      <c r="I35" s="120"/>
      <c r="J35" s="120"/>
      <c r="K35" s="120"/>
      <c r="L35" s="120"/>
    </row>
    <row r="36" spans="1:12" ht="14.25">
      <c r="A36" s="128"/>
      <c r="B36" s="38"/>
      <c r="C36" s="38"/>
      <c r="D36" s="38"/>
      <c r="E36" s="38"/>
      <c r="F36" s="38"/>
      <c r="G36" s="38"/>
      <c r="H36" s="120"/>
      <c r="I36" s="120"/>
      <c r="J36" s="120"/>
      <c r="K36" s="120"/>
      <c r="L36" s="120"/>
    </row>
    <row r="37" spans="1:12" ht="14.25">
      <c r="A37" s="306"/>
      <c r="B37" s="38"/>
      <c r="C37" s="38"/>
      <c r="D37" s="38"/>
      <c r="E37" s="38"/>
      <c r="F37" s="38"/>
      <c r="G37" s="38"/>
      <c r="H37" s="120"/>
      <c r="I37" s="120"/>
      <c r="J37" s="120"/>
      <c r="K37" s="120"/>
      <c r="L37" s="120"/>
    </row>
    <row r="38" spans="1:12" ht="14.25">
      <c r="A38" s="306"/>
      <c r="B38" s="38"/>
      <c r="C38" s="38"/>
      <c r="D38" s="38"/>
      <c r="E38" s="38"/>
      <c r="F38" s="38"/>
      <c r="G38" s="38"/>
      <c r="H38" s="120"/>
      <c r="I38" s="120"/>
      <c r="J38" s="120"/>
      <c r="K38" s="120"/>
      <c r="L38" s="120"/>
    </row>
    <row r="39" spans="1:12" ht="14.25">
      <c r="A39" s="306"/>
      <c r="B39" s="38"/>
      <c r="C39" s="38"/>
      <c r="D39" s="38"/>
      <c r="E39" s="38"/>
      <c r="F39" s="38"/>
      <c r="G39" s="38"/>
      <c r="H39" s="120"/>
      <c r="I39" s="120"/>
      <c r="J39" s="120"/>
      <c r="K39" s="120"/>
      <c r="L39" s="120"/>
    </row>
    <row r="40" spans="1:12" ht="14.25">
      <c r="A40" s="306"/>
      <c r="B40" s="38"/>
      <c r="C40" s="38"/>
      <c r="D40" s="38"/>
      <c r="E40" s="38"/>
      <c r="F40" s="38"/>
      <c r="G40" s="38"/>
      <c r="H40" s="120"/>
      <c r="I40" s="120"/>
      <c r="J40" s="120"/>
      <c r="K40" s="120"/>
      <c r="L40" s="120"/>
    </row>
    <row r="41" spans="1:12" ht="14.25">
      <c r="A41" s="306"/>
      <c r="B41" s="38"/>
      <c r="C41" s="38"/>
      <c r="D41" s="38"/>
      <c r="E41" s="38"/>
      <c r="F41" s="38"/>
      <c r="G41" s="38"/>
      <c r="H41" s="120"/>
      <c r="I41" s="120"/>
      <c r="J41" s="120"/>
      <c r="K41" s="120"/>
      <c r="L41" s="120"/>
    </row>
    <row r="42" spans="1:12" ht="14.25">
      <c r="A42" s="306"/>
      <c r="B42" s="38"/>
      <c r="C42" s="38"/>
      <c r="D42" s="38"/>
      <c r="E42" s="38"/>
      <c r="F42" s="38"/>
      <c r="G42" s="38"/>
      <c r="H42" s="120"/>
      <c r="I42" s="120"/>
      <c r="J42" s="120"/>
      <c r="K42" s="120"/>
      <c r="L42" s="120"/>
    </row>
    <row r="43" spans="1:12" ht="14.25">
      <c r="A43" s="306"/>
      <c r="B43" s="38"/>
      <c r="C43" s="38"/>
      <c r="D43" s="38"/>
      <c r="E43" s="38"/>
      <c r="F43" s="38"/>
      <c r="G43" s="38"/>
      <c r="H43" s="120"/>
      <c r="I43" s="120"/>
      <c r="J43" s="120"/>
      <c r="K43" s="120"/>
      <c r="L43" s="120"/>
    </row>
    <row r="44" spans="1:12" ht="14.25">
      <c r="A44" s="306"/>
      <c r="B44" s="38"/>
      <c r="C44" s="38"/>
      <c r="D44" s="38"/>
      <c r="E44" s="38"/>
      <c r="F44" s="38"/>
      <c r="G44" s="38"/>
      <c r="H44" s="120"/>
      <c r="I44" s="120"/>
      <c r="J44" s="120"/>
      <c r="K44" s="120"/>
      <c r="L44" s="120"/>
    </row>
    <row r="45" spans="1:12" ht="14.25">
      <c r="A45" s="306"/>
      <c r="B45" s="38"/>
      <c r="C45" s="38"/>
      <c r="D45" s="38"/>
      <c r="E45" s="38"/>
      <c r="F45" s="38"/>
      <c r="G45" s="38"/>
      <c r="H45" s="120"/>
      <c r="I45" s="120"/>
      <c r="J45" s="120"/>
      <c r="K45" s="120"/>
      <c r="L45" s="120"/>
    </row>
    <row r="46" spans="1:12" ht="14.25">
      <c r="A46" s="38"/>
      <c r="B46" s="38"/>
      <c r="C46" s="38"/>
      <c r="D46" s="38"/>
      <c r="E46" s="38"/>
      <c r="F46" s="38"/>
      <c r="G46" s="38"/>
      <c r="H46" s="120"/>
      <c r="I46" s="120"/>
      <c r="J46" s="120"/>
      <c r="K46" s="120"/>
      <c r="L46" s="120"/>
    </row>
    <row r="47" spans="1:12" ht="14.25">
      <c r="A47" s="38"/>
      <c r="B47" s="38"/>
      <c r="C47" s="38"/>
      <c r="D47" s="38"/>
      <c r="E47" s="38"/>
      <c r="F47" s="38"/>
      <c r="G47" s="38"/>
      <c r="H47" s="120"/>
      <c r="I47" s="120"/>
      <c r="J47" s="120"/>
      <c r="K47" s="120"/>
      <c r="L47" s="120"/>
    </row>
    <row r="48" spans="1:12" ht="14.25">
      <c r="A48" s="38"/>
      <c r="B48" s="38"/>
      <c r="C48" s="38"/>
      <c r="D48" s="38"/>
      <c r="E48" s="38"/>
      <c r="F48" s="38"/>
      <c r="G48" s="38"/>
      <c r="H48" s="120"/>
      <c r="I48" s="120"/>
      <c r="J48" s="120"/>
      <c r="K48" s="120"/>
      <c r="L48" s="120"/>
    </row>
    <row r="49" spans="1:12" ht="14.25">
      <c r="A49" s="38"/>
      <c r="B49" s="38"/>
      <c r="C49" s="38"/>
      <c r="D49" s="38"/>
      <c r="E49" s="38"/>
      <c r="F49" s="38"/>
      <c r="G49" s="38"/>
      <c r="H49" s="120"/>
      <c r="I49" s="120"/>
      <c r="J49" s="120"/>
      <c r="K49" s="120"/>
      <c r="L49" s="120"/>
    </row>
    <row r="50" spans="1:12" ht="14.25">
      <c r="A50" s="38"/>
      <c r="B50" s="38"/>
      <c r="C50" s="38"/>
      <c r="D50" s="38"/>
      <c r="E50" s="38"/>
      <c r="F50" s="38"/>
      <c r="G50" s="38"/>
      <c r="H50" s="120"/>
      <c r="I50" s="120"/>
      <c r="J50" s="120"/>
      <c r="K50" s="120"/>
      <c r="L50" s="120"/>
    </row>
    <row r="51" spans="1:12" ht="14.25">
      <c r="A51" s="38"/>
      <c r="B51" s="38"/>
      <c r="C51" s="38"/>
      <c r="D51" s="38"/>
      <c r="E51" s="38"/>
      <c r="F51" s="38"/>
      <c r="G51" s="38"/>
      <c r="H51" s="120"/>
      <c r="I51" s="120"/>
      <c r="J51" s="120"/>
      <c r="K51" s="120"/>
      <c r="L51" s="120"/>
    </row>
    <row r="52" spans="1:12" ht="14.25">
      <c r="A52" s="38"/>
      <c r="B52" s="128"/>
      <c r="C52" s="38"/>
      <c r="D52" s="38"/>
      <c r="E52" s="38"/>
      <c r="F52" s="38"/>
      <c r="G52" s="38"/>
      <c r="H52" s="119"/>
      <c r="I52" s="119"/>
      <c r="J52" s="119"/>
      <c r="K52" s="119"/>
      <c r="L52" s="119"/>
    </row>
    <row r="53" spans="1:12" ht="14.25">
      <c r="A53" s="307"/>
      <c r="B53" s="128"/>
      <c r="C53" s="38"/>
      <c r="D53" s="38"/>
      <c r="E53" s="38"/>
      <c r="F53" s="38"/>
      <c r="G53" s="38"/>
      <c r="H53" s="119"/>
      <c r="I53" s="119"/>
      <c r="J53" s="119"/>
      <c r="K53" s="119"/>
      <c r="L53" s="119"/>
    </row>
    <row r="54" spans="1:12" ht="14.25">
      <c r="A54" s="307"/>
      <c r="B54" s="128"/>
      <c r="C54" s="38"/>
      <c r="D54" s="38"/>
      <c r="E54" s="38"/>
      <c r="F54" s="38"/>
      <c r="G54" s="38"/>
      <c r="H54" s="119"/>
      <c r="I54" s="119"/>
      <c r="J54" s="119"/>
      <c r="K54" s="119"/>
      <c r="L54" s="119"/>
    </row>
    <row r="55" spans="1:12" ht="14.25">
      <c r="A55" s="307"/>
      <c r="B55" s="128"/>
      <c r="C55" s="38"/>
      <c r="D55" s="38"/>
      <c r="E55" s="38"/>
      <c r="F55" s="38"/>
      <c r="G55" s="38"/>
      <c r="H55" s="119"/>
      <c r="I55" s="119"/>
      <c r="J55" s="119"/>
      <c r="K55" s="119"/>
      <c r="L55" s="119"/>
    </row>
    <row r="56" spans="1:12" ht="14.25">
      <c r="A56" s="307"/>
      <c r="B56" s="128"/>
      <c r="C56" s="38"/>
      <c r="D56" s="38"/>
      <c r="E56" s="38"/>
      <c r="F56" s="38"/>
      <c r="G56" s="38"/>
      <c r="H56" s="119"/>
      <c r="I56" s="119"/>
      <c r="J56" s="119"/>
      <c r="K56" s="119"/>
      <c r="L56" s="119"/>
    </row>
    <row r="57" spans="1:12" ht="14.25">
      <c r="A57" s="307"/>
      <c r="B57" s="128"/>
      <c r="C57" s="38"/>
      <c r="D57" s="38"/>
      <c r="E57" s="38"/>
      <c r="F57" s="38"/>
      <c r="G57" s="38"/>
      <c r="H57" s="119"/>
      <c r="I57" s="119"/>
      <c r="J57" s="119"/>
      <c r="K57" s="119"/>
      <c r="L57" s="119"/>
    </row>
    <row r="58" spans="1:12" ht="14.25">
      <c r="A58" s="307"/>
      <c r="B58" s="128"/>
      <c r="C58" s="38"/>
      <c r="D58" s="38"/>
      <c r="E58" s="38"/>
      <c r="F58" s="38"/>
      <c r="G58" s="38"/>
      <c r="H58" s="119"/>
      <c r="I58" s="119"/>
      <c r="J58" s="119"/>
      <c r="K58" s="119"/>
      <c r="L58" s="119"/>
    </row>
    <row r="59" spans="1:12" ht="14.25">
      <c r="A59" s="307"/>
      <c r="B59" s="128"/>
      <c r="C59" s="38"/>
      <c r="D59" s="38"/>
      <c r="E59" s="38"/>
      <c r="F59" s="38"/>
      <c r="G59" s="38"/>
      <c r="H59" s="119"/>
      <c r="I59" s="119"/>
      <c r="J59" s="119"/>
      <c r="K59" s="119"/>
      <c r="L59" s="119"/>
    </row>
    <row r="60" spans="1:12" ht="14.25">
      <c r="A60" s="307"/>
      <c r="B60" s="128"/>
      <c r="C60" s="38"/>
      <c r="D60" s="38"/>
      <c r="E60" s="38"/>
      <c r="F60" s="38"/>
      <c r="G60" s="38"/>
      <c r="H60" s="119"/>
      <c r="I60" s="119"/>
      <c r="J60" s="119"/>
      <c r="K60" s="119"/>
      <c r="L60" s="119"/>
    </row>
    <row r="61" spans="1:12" ht="14.25">
      <c r="A61" s="307"/>
      <c r="B61" s="128"/>
      <c r="C61" s="38"/>
      <c r="D61" s="38"/>
      <c r="E61" s="38"/>
      <c r="F61" s="38"/>
      <c r="G61" s="38"/>
      <c r="H61" s="119"/>
      <c r="I61" s="119"/>
      <c r="J61" s="119"/>
      <c r="K61" s="119"/>
      <c r="L61" s="119"/>
    </row>
    <row r="62" spans="1:12" ht="14.25">
      <c r="A62" s="307"/>
      <c r="B62" s="128"/>
      <c r="C62" s="38"/>
      <c r="D62" s="38"/>
      <c r="E62" s="38"/>
      <c r="F62" s="38"/>
      <c r="G62" s="38"/>
      <c r="H62" s="119"/>
      <c r="I62" s="119"/>
      <c r="J62" s="119"/>
      <c r="K62" s="119"/>
      <c r="L62" s="119"/>
    </row>
    <row r="63" spans="1:12" ht="14.25">
      <c r="A63" s="307"/>
      <c r="B63" s="128"/>
      <c r="C63" s="38"/>
      <c r="D63" s="38"/>
      <c r="E63" s="38"/>
      <c r="F63" s="38"/>
      <c r="G63" s="38"/>
      <c r="H63" s="119"/>
      <c r="I63" s="119"/>
      <c r="J63" s="119"/>
      <c r="K63" s="119"/>
      <c r="L63" s="119"/>
    </row>
    <row r="64" spans="1:12" ht="14.25">
      <c r="A64" s="307"/>
      <c r="B64" s="128"/>
      <c r="C64" s="38"/>
      <c r="D64" s="38"/>
      <c r="E64" s="38"/>
      <c r="F64" s="38"/>
      <c r="G64" s="38"/>
      <c r="H64" s="119"/>
      <c r="I64" s="119"/>
      <c r="J64" s="119"/>
      <c r="K64" s="119"/>
      <c r="L64" s="119"/>
    </row>
    <row r="65" spans="1:12" ht="14.25">
      <c r="A65" s="38"/>
      <c r="B65" s="320"/>
      <c r="C65" s="320"/>
      <c r="D65" s="320"/>
      <c r="E65" s="320"/>
      <c r="F65" s="320"/>
      <c r="G65" s="320"/>
      <c r="H65" s="165"/>
      <c r="I65" s="165"/>
      <c r="J65" s="165"/>
      <c r="K65" s="165"/>
      <c r="L65" s="165"/>
    </row>
    <row r="66" spans="1:12" ht="14.25">
      <c r="A66" s="38"/>
      <c r="B66" s="320"/>
      <c r="C66" s="320"/>
      <c r="D66" s="320"/>
      <c r="E66" s="320"/>
      <c r="F66" s="320"/>
      <c r="G66" s="320"/>
      <c r="H66" s="320"/>
      <c r="I66" s="320"/>
      <c r="J66" s="320"/>
      <c r="K66" s="320"/>
      <c r="L66" s="320"/>
    </row>
    <row r="67" spans="1:12" ht="14.25">
      <c r="A67" s="38"/>
      <c r="B67" s="320"/>
      <c r="C67" s="320"/>
      <c r="D67" s="320"/>
      <c r="E67" s="320"/>
      <c r="F67" s="320"/>
      <c r="G67" s="320"/>
      <c r="H67" s="165"/>
      <c r="I67" s="165"/>
      <c r="J67" s="165"/>
      <c r="K67" s="320"/>
      <c r="L67" s="165"/>
    </row>
    <row r="68" spans="1:12" ht="14.25">
      <c r="A68" s="38"/>
      <c r="B68" s="320"/>
      <c r="C68" s="320"/>
      <c r="D68" s="320"/>
      <c r="E68" s="320"/>
      <c r="F68" s="320"/>
      <c r="G68" s="320"/>
      <c r="H68" s="320"/>
      <c r="I68" s="320"/>
      <c r="J68" s="320"/>
      <c r="K68" s="320"/>
      <c r="L68" s="320"/>
    </row>
    <row r="69" spans="1:12" ht="14.25">
      <c r="A69" s="38"/>
      <c r="B69" s="320"/>
      <c r="C69" s="320"/>
      <c r="D69" s="320"/>
      <c r="E69" s="320"/>
      <c r="F69" s="320"/>
      <c r="G69" s="320"/>
      <c r="H69" s="320"/>
      <c r="I69" s="320"/>
      <c r="J69" s="320"/>
      <c r="K69" s="320"/>
      <c r="L69" s="320"/>
    </row>
    <row r="70" spans="1:12" ht="14.25">
      <c r="A70" s="38"/>
      <c r="B70" s="320"/>
      <c r="C70" s="320"/>
      <c r="D70" s="320"/>
      <c r="E70" s="320"/>
      <c r="F70" s="320"/>
      <c r="G70" s="320"/>
      <c r="H70" s="320"/>
      <c r="I70" s="320"/>
      <c r="J70" s="320"/>
      <c r="K70" s="320"/>
      <c r="L70" s="320"/>
    </row>
    <row r="71" spans="1:12" ht="14.25">
      <c r="A71" s="38"/>
      <c r="B71" s="320"/>
      <c r="C71" s="320"/>
      <c r="D71" s="320"/>
      <c r="E71" s="320"/>
      <c r="F71" s="320"/>
      <c r="G71" s="320"/>
      <c r="H71" s="320"/>
      <c r="I71" s="320"/>
      <c r="J71" s="320"/>
      <c r="K71" s="320"/>
      <c r="L71" s="320"/>
    </row>
    <row r="72" spans="1:12" ht="14.25">
      <c r="A72" s="38"/>
      <c r="B72" s="320"/>
      <c r="C72" s="320"/>
      <c r="D72" s="320"/>
      <c r="E72" s="320"/>
      <c r="F72" s="320"/>
      <c r="G72" s="320"/>
      <c r="H72" s="320"/>
      <c r="I72" s="320"/>
      <c r="J72" s="320"/>
      <c r="K72" s="320"/>
      <c r="L72" s="320"/>
    </row>
    <row r="73" spans="1:12" ht="14.25">
      <c r="A73" s="38"/>
      <c r="B73" s="320"/>
      <c r="C73" s="320"/>
      <c r="D73" s="320"/>
      <c r="E73" s="320"/>
      <c r="F73" s="320"/>
      <c r="G73" s="320"/>
      <c r="H73" s="320"/>
      <c r="I73" s="320"/>
      <c r="J73" s="320"/>
      <c r="K73" s="320"/>
      <c r="L73" s="320"/>
    </row>
    <row r="74" spans="1:12" ht="14.25">
      <c r="A74" s="38"/>
      <c r="B74" s="320"/>
      <c r="C74" s="320"/>
      <c r="D74" s="320"/>
      <c r="E74" s="320"/>
      <c r="F74" s="320"/>
      <c r="G74" s="320"/>
      <c r="H74" s="320"/>
      <c r="I74" s="320"/>
      <c r="J74" s="320"/>
      <c r="K74" s="320"/>
      <c r="L74" s="320"/>
    </row>
    <row r="75" spans="1:12" ht="12.75">
      <c r="A75" s="320"/>
      <c r="B75" s="320"/>
      <c r="C75" s="320"/>
      <c r="D75" s="320"/>
      <c r="E75" s="320"/>
      <c r="F75" s="320"/>
      <c r="G75" s="320"/>
      <c r="H75" s="320"/>
      <c r="I75" s="320"/>
      <c r="J75" s="320"/>
      <c r="K75" s="320"/>
      <c r="L75" s="320"/>
    </row>
    <row r="76" spans="1:12" ht="12.75">
      <c r="A76" s="320"/>
      <c r="B76" s="320"/>
      <c r="C76" s="320"/>
      <c r="D76" s="320"/>
      <c r="E76" s="320"/>
      <c r="F76" s="320"/>
      <c r="G76" s="320"/>
      <c r="H76" s="320"/>
      <c r="I76" s="320"/>
      <c r="J76" s="320"/>
      <c r="K76" s="320"/>
      <c r="L76" s="320"/>
    </row>
    <row r="77" spans="1:12" ht="12.75">
      <c r="A77" s="320"/>
      <c r="B77" s="320"/>
      <c r="C77" s="320"/>
      <c r="D77" s="320"/>
      <c r="E77" s="320"/>
      <c r="F77" s="320"/>
      <c r="G77" s="320"/>
      <c r="H77" s="320"/>
      <c r="I77" s="320"/>
      <c r="J77" s="320"/>
      <c r="K77" s="320"/>
      <c r="L77" s="320"/>
    </row>
    <row r="78" spans="1:12" ht="12.75">
      <c r="A78" s="320"/>
      <c r="B78" s="320"/>
      <c r="C78" s="320"/>
      <c r="D78" s="320"/>
      <c r="E78" s="320"/>
      <c r="F78" s="320"/>
      <c r="G78" s="320"/>
      <c r="H78" s="320"/>
      <c r="I78" s="320"/>
      <c r="J78" s="320"/>
      <c r="K78" s="320"/>
      <c r="L78" s="320"/>
    </row>
    <row r="79" spans="1:12" ht="12.75">
      <c r="A79" s="320"/>
      <c r="B79" s="320"/>
      <c r="C79" s="320"/>
      <c r="D79" s="320"/>
      <c r="E79" s="320"/>
      <c r="F79" s="320"/>
      <c r="G79" s="320"/>
      <c r="H79" s="320"/>
      <c r="I79" s="320"/>
      <c r="J79" s="320"/>
      <c r="K79" s="320"/>
      <c r="L79" s="320"/>
    </row>
    <row r="80" spans="1:12" ht="12.75">
      <c r="A80" s="320"/>
      <c r="B80" s="320"/>
      <c r="C80" s="320"/>
      <c r="D80" s="320"/>
      <c r="E80" s="320"/>
      <c r="F80" s="320"/>
      <c r="G80" s="320"/>
      <c r="H80" s="320"/>
      <c r="I80" s="320"/>
      <c r="J80" s="320"/>
      <c r="K80" s="320"/>
      <c r="L80" s="320"/>
    </row>
    <row r="81" spans="1:12" ht="12.75">
      <c r="A81" s="320"/>
      <c r="B81" s="320"/>
      <c r="C81" s="320"/>
      <c r="D81" s="320"/>
      <c r="E81" s="320"/>
      <c r="F81" s="320"/>
      <c r="G81" s="320"/>
      <c r="H81" s="320"/>
      <c r="I81" s="320"/>
      <c r="J81" s="320"/>
      <c r="K81" s="320"/>
      <c r="L81" s="320"/>
    </row>
    <row r="82" spans="1:12" ht="12.75">
      <c r="A82" s="320"/>
      <c r="B82" s="320"/>
      <c r="C82" s="320"/>
      <c r="D82" s="320"/>
      <c r="E82" s="320"/>
      <c r="F82" s="320"/>
      <c r="G82" s="320"/>
      <c r="H82" s="320"/>
      <c r="I82" s="320"/>
      <c r="J82" s="320"/>
      <c r="K82" s="320"/>
      <c r="L82" s="320"/>
    </row>
    <row r="83" spans="1:12" ht="12.75">
      <c r="A83" s="320"/>
      <c r="B83" s="320"/>
      <c r="C83" s="320"/>
      <c r="D83" s="320"/>
      <c r="E83" s="320"/>
      <c r="F83" s="320"/>
      <c r="G83" s="320"/>
      <c r="H83" s="320"/>
      <c r="I83" s="320"/>
      <c r="J83" s="320"/>
      <c r="K83" s="320"/>
      <c r="L83" s="320"/>
    </row>
    <row r="84" spans="1:12" ht="12.75">
      <c r="A84" s="320"/>
      <c r="B84" s="320"/>
      <c r="C84" s="320"/>
      <c r="D84" s="320"/>
      <c r="E84" s="320"/>
      <c r="F84" s="320"/>
      <c r="G84" s="320"/>
      <c r="H84" s="320"/>
      <c r="I84" s="320"/>
      <c r="J84" s="320"/>
      <c r="K84" s="320"/>
      <c r="L84" s="320"/>
    </row>
    <row r="85" spans="1:12" ht="12.75">
      <c r="A85" s="320"/>
      <c r="B85" s="320"/>
      <c r="C85" s="320"/>
      <c r="D85" s="320"/>
      <c r="E85" s="320"/>
      <c r="F85" s="320"/>
      <c r="G85" s="320"/>
      <c r="H85" s="320"/>
      <c r="I85" s="320"/>
      <c r="J85" s="320"/>
      <c r="K85" s="320"/>
      <c r="L85" s="320"/>
    </row>
    <row r="86" spans="1:12" ht="12.75">
      <c r="A86" s="320"/>
      <c r="B86" s="320"/>
      <c r="C86" s="320"/>
      <c r="D86" s="320"/>
      <c r="E86" s="320"/>
      <c r="F86" s="320"/>
      <c r="G86" s="320"/>
      <c r="H86" s="320"/>
      <c r="I86" s="320"/>
      <c r="J86" s="320"/>
      <c r="K86" s="320"/>
      <c r="L86" s="320"/>
    </row>
    <row r="87" spans="1:12" ht="12.75">
      <c r="A87" s="320"/>
      <c r="B87" s="320"/>
      <c r="C87" s="320"/>
      <c r="D87" s="320"/>
      <c r="E87" s="320"/>
      <c r="F87" s="320"/>
      <c r="G87" s="320"/>
      <c r="H87" s="320"/>
      <c r="I87" s="320"/>
      <c r="J87" s="320"/>
      <c r="K87" s="320"/>
      <c r="L87" s="320"/>
    </row>
    <row r="88" spans="1:12" ht="12.75">
      <c r="A88" s="320"/>
      <c r="B88" s="320"/>
      <c r="C88" s="320"/>
      <c r="D88" s="320"/>
      <c r="E88" s="320"/>
      <c r="F88" s="320"/>
      <c r="G88" s="320"/>
      <c r="H88" s="320"/>
      <c r="I88" s="320"/>
      <c r="J88" s="320"/>
      <c r="K88" s="320"/>
      <c r="L88" s="320"/>
    </row>
    <row r="89" spans="1:12" ht="12.75">
      <c r="A89" s="320"/>
      <c r="B89" s="320"/>
      <c r="C89" s="320"/>
      <c r="D89" s="320"/>
      <c r="E89" s="320"/>
      <c r="F89" s="320"/>
      <c r="G89" s="320"/>
      <c r="H89" s="320"/>
      <c r="I89" s="320"/>
      <c r="J89" s="320"/>
      <c r="K89" s="320"/>
      <c r="L89" s="320"/>
    </row>
    <row r="90" spans="1:12" ht="12.75">
      <c r="A90" s="320"/>
      <c r="B90" s="320"/>
      <c r="C90" s="320"/>
      <c r="D90" s="320"/>
      <c r="E90" s="320"/>
      <c r="F90" s="320"/>
      <c r="G90" s="320"/>
      <c r="H90" s="320"/>
      <c r="I90" s="320"/>
      <c r="J90" s="320"/>
      <c r="K90" s="320"/>
      <c r="L90" s="320"/>
    </row>
    <row r="91" spans="1:12" ht="12.75">
      <c r="A91" s="320"/>
      <c r="B91" s="320"/>
      <c r="C91" s="320"/>
      <c r="D91" s="320"/>
      <c r="E91" s="320"/>
      <c r="F91" s="320"/>
      <c r="G91" s="320"/>
      <c r="H91" s="320"/>
      <c r="I91" s="320"/>
      <c r="J91" s="320"/>
      <c r="K91" s="320"/>
      <c r="L91" s="320"/>
    </row>
    <row r="92" spans="1:12" ht="12.75">
      <c r="A92" s="320"/>
      <c r="B92" s="320"/>
      <c r="C92" s="320"/>
      <c r="D92" s="320"/>
      <c r="E92" s="320"/>
      <c r="F92" s="320"/>
      <c r="G92" s="320"/>
      <c r="H92" s="320"/>
      <c r="I92" s="320"/>
      <c r="J92" s="320"/>
      <c r="K92" s="320"/>
      <c r="L92" s="320"/>
    </row>
    <row r="93" spans="1:12" ht="12.75">
      <c r="A93" s="320"/>
      <c r="B93" s="320"/>
      <c r="C93" s="320"/>
      <c r="D93" s="320"/>
      <c r="E93" s="320"/>
      <c r="F93" s="320"/>
      <c r="G93" s="320"/>
      <c r="H93" s="320"/>
      <c r="I93" s="320"/>
      <c r="J93" s="320"/>
      <c r="K93" s="320"/>
      <c r="L93" s="320"/>
    </row>
    <row r="94" spans="1:12" ht="12.75">
      <c r="A94" s="320"/>
      <c r="B94" s="320"/>
      <c r="C94" s="320"/>
      <c r="D94" s="320"/>
      <c r="E94" s="320"/>
      <c r="F94" s="320"/>
      <c r="G94" s="320"/>
      <c r="H94" s="320"/>
      <c r="I94" s="320"/>
      <c r="J94" s="320"/>
      <c r="K94" s="320"/>
      <c r="L94" s="320"/>
    </row>
    <row r="95" spans="1:12" ht="12.75">
      <c r="A95" s="320"/>
      <c r="B95" s="320"/>
      <c r="C95" s="320"/>
      <c r="D95" s="320"/>
      <c r="E95" s="320"/>
      <c r="F95" s="320"/>
      <c r="G95" s="320"/>
      <c r="H95" s="320"/>
      <c r="I95" s="320"/>
      <c r="J95" s="320"/>
      <c r="K95" s="320"/>
      <c r="L95" s="320"/>
    </row>
    <row r="96" spans="1:12" ht="12.75">
      <c r="A96" s="320"/>
      <c r="B96" s="320"/>
      <c r="C96" s="320"/>
      <c r="D96" s="320"/>
      <c r="E96" s="320"/>
      <c r="F96" s="320"/>
      <c r="G96" s="320"/>
      <c r="H96" s="320"/>
      <c r="I96" s="320"/>
      <c r="J96" s="320"/>
      <c r="K96" s="320"/>
      <c r="L96" s="320"/>
    </row>
    <row r="97" spans="1:12" ht="12.75">
      <c r="A97" s="320"/>
      <c r="B97" s="320"/>
      <c r="C97" s="320"/>
      <c r="D97" s="320"/>
      <c r="E97" s="320"/>
      <c r="F97" s="320"/>
      <c r="G97" s="320"/>
      <c r="H97" s="320"/>
      <c r="I97" s="320"/>
      <c r="J97" s="320"/>
      <c r="K97" s="320"/>
      <c r="L97" s="320"/>
    </row>
    <row r="98" spans="1:12" ht="12.75">
      <c r="A98" s="320"/>
      <c r="B98" s="320"/>
      <c r="C98" s="320"/>
      <c r="D98" s="320"/>
      <c r="E98" s="320"/>
      <c r="F98" s="320"/>
      <c r="G98" s="320"/>
      <c r="H98" s="320"/>
      <c r="I98" s="320"/>
      <c r="J98" s="320"/>
      <c r="K98" s="320"/>
      <c r="L98" s="320"/>
    </row>
    <row r="99" spans="1:12" ht="12.75">
      <c r="A99" s="320"/>
      <c r="B99" s="320"/>
      <c r="C99" s="320"/>
      <c r="D99" s="320"/>
      <c r="E99" s="320"/>
      <c r="F99" s="320"/>
      <c r="G99" s="320"/>
      <c r="H99" s="320"/>
      <c r="I99" s="320"/>
      <c r="J99" s="320"/>
      <c r="K99" s="320"/>
      <c r="L99" s="320"/>
    </row>
    <row r="100" spans="1:12" ht="12.75">
      <c r="A100" s="320"/>
      <c r="B100" s="320"/>
      <c r="C100" s="320"/>
      <c r="D100" s="320"/>
      <c r="E100" s="320"/>
      <c r="F100" s="320"/>
      <c r="G100" s="320"/>
      <c r="H100" s="320"/>
      <c r="I100" s="320"/>
      <c r="J100" s="320"/>
      <c r="K100" s="320"/>
      <c r="L100" s="320"/>
    </row>
    <row r="101" spans="1:12" ht="12.75">
      <c r="A101" s="320"/>
      <c r="B101" s="320"/>
      <c r="C101" s="320"/>
      <c r="D101" s="320"/>
      <c r="E101" s="320"/>
      <c r="F101" s="320"/>
      <c r="G101" s="320"/>
      <c r="H101" s="320"/>
      <c r="I101" s="320"/>
      <c r="J101" s="320"/>
      <c r="K101" s="320"/>
      <c r="L101" s="320"/>
    </row>
    <row r="102" spans="1:12" ht="12.75">
      <c r="A102" s="320"/>
      <c r="B102" s="320"/>
      <c r="C102" s="320"/>
      <c r="D102" s="320"/>
      <c r="E102" s="320"/>
      <c r="F102" s="320"/>
      <c r="G102" s="320"/>
      <c r="H102" s="320"/>
      <c r="I102" s="320"/>
      <c r="J102" s="320"/>
      <c r="K102" s="320"/>
      <c r="L102" s="320"/>
    </row>
    <row r="103" spans="1:12" ht="12.75">
      <c r="A103" s="320"/>
      <c r="B103" s="320"/>
      <c r="C103" s="320"/>
      <c r="D103" s="320"/>
      <c r="E103" s="320"/>
      <c r="F103" s="320"/>
      <c r="G103" s="320"/>
      <c r="H103" s="320"/>
      <c r="I103" s="320"/>
      <c r="J103" s="320"/>
      <c r="K103" s="320"/>
      <c r="L103" s="320"/>
    </row>
    <row r="104" spans="1:12" ht="12.75">
      <c r="A104" s="320"/>
      <c r="B104" s="320"/>
      <c r="C104" s="320"/>
      <c r="D104" s="320"/>
      <c r="E104" s="320"/>
      <c r="F104" s="320"/>
      <c r="G104" s="320"/>
      <c r="H104" s="320"/>
      <c r="I104" s="320"/>
      <c r="J104" s="320"/>
      <c r="K104" s="320"/>
      <c r="L104" s="320"/>
    </row>
    <row r="105" spans="1:12" ht="12.75">
      <c r="A105" s="320"/>
      <c r="B105" s="320"/>
      <c r="C105" s="320"/>
      <c r="D105" s="320"/>
      <c r="E105" s="320"/>
      <c r="F105" s="320"/>
      <c r="G105" s="320"/>
      <c r="H105" s="320"/>
      <c r="I105" s="320"/>
      <c r="J105" s="320"/>
      <c r="K105" s="320"/>
      <c r="L105" s="320"/>
    </row>
    <row r="106" spans="1:12" ht="12.75">
      <c r="A106" s="320"/>
      <c r="B106" s="320"/>
      <c r="C106" s="320"/>
      <c r="D106" s="320"/>
      <c r="E106" s="320"/>
      <c r="F106" s="320"/>
      <c r="G106" s="320"/>
      <c r="H106" s="320"/>
      <c r="I106" s="320"/>
      <c r="J106" s="320"/>
      <c r="K106" s="320"/>
      <c r="L106" s="320"/>
    </row>
    <row r="107" spans="1:12" ht="12.75">
      <c r="A107" s="320"/>
      <c r="B107" s="320"/>
      <c r="C107" s="320"/>
      <c r="D107" s="320"/>
      <c r="E107" s="320"/>
      <c r="F107" s="320"/>
      <c r="G107" s="320"/>
      <c r="H107" s="320"/>
      <c r="I107" s="320"/>
      <c r="J107" s="320"/>
      <c r="K107" s="320"/>
      <c r="L107" s="320"/>
    </row>
    <row r="108" spans="1:12" ht="12.75">
      <c r="A108" s="320"/>
      <c r="B108" s="320"/>
      <c r="C108" s="320"/>
      <c r="D108" s="320"/>
      <c r="E108" s="320"/>
      <c r="F108" s="320"/>
      <c r="G108" s="320"/>
      <c r="H108" s="320"/>
      <c r="I108" s="320"/>
      <c r="J108" s="320"/>
      <c r="K108" s="320"/>
      <c r="L108" s="320"/>
    </row>
    <row r="109" spans="1:12" ht="12.75">
      <c r="A109" s="320"/>
      <c r="B109" s="320"/>
      <c r="C109" s="320"/>
      <c r="D109" s="320"/>
      <c r="E109" s="320"/>
      <c r="F109" s="320"/>
      <c r="G109" s="320"/>
      <c r="H109" s="320"/>
      <c r="I109" s="320"/>
      <c r="J109" s="320"/>
      <c r="K109" s="320"/>
      <c r="L109" s="320"/>
    </row>
    <row r="110" spans="1:12" ht="12.75">
      <c r="A110" s="320"/>
      <c r="B110" s="320"/>
      <c r="C110" s="320"/>
      <c r="D110" s="320"/>
      <c r="E110" s="320"/>
      <c r="F110" s="320"/>
      <c r="G110" s="320"/>
      <c r="H110" s="320"/>
      <c r="I110" s="320"/>
      <c r="J110" s="320"/>
      <c r="K110" s="320"/>
      <c r="L110" s="320"/>
    </row>
    <row r="111" spans="1:12" ht="12.75">
      <c r="A111" s="320"/>
      <c r="B111" s="320"/>
      <c r="C111" s="320"/>
      <c r="D111" s="320"/>
      <c r="E111" s="320"/>
      <c r="F111" s="320"/>
      <c r="G111" s="320"/>
      <c r="H111" s="320"/>
      <c r="I111" s="320"/>
      <c r="J111" s="320"/>
      <c r="K111" s="320"/>
      <c r="L111" s="320"/>
    </row>
    <row r="112" spans="1:12" ht="12.75">
      <c r="A112" s="246"/>
      <c r="B112" s="246"/>
      <c r="C112" s="246"/>
      <c r="D112" s="246"/>
      <c r="E112" s="246"/>
      <c r="F112" s="246"/>
      <c r="G112" s="246"/>
      <c r="H112" s="246"/>
      <c r="I112" s="246"/>
      <c r="J112" s="246"/>
      <c r="K112" s="246"/>
      <c r="L112" s="246"/>
    </row>
    <row r="113" spans="1:12" ht="12.75">
      <c r="A113" s="246"/>
      <c r="B113" s="246"/>
      <c r="C113" s="246"/>
      <c r="D113" s="246"/>
      <c r="E113" s="246"/>
      <c r="F113" s="246"/>
      <c r="G113" s="246"/>
      <c r="H113" s="246"/>
      <c r="I113" s="246"/>
      <c r="J113" s="246"/>
      <c r="K113" s="246"/>
      <c r="L113" s="246"/>
    </row>
    <row r="114" spans="1:12" ht="12.75">
      <c r="A114" s="246"/>
      <c r="B114" s="246"/>
      <c r="C114" s="246"/>
      <c r="D114" s="246"/>
      <c r="E114" s="246"/>
      <c r="F114" s="246"/>
      <c r="G114" s="246"/>
      <c r="H114" s="246"/>
      <c r="I114" s="246"/>
      <c r="J114" s="246"/>
      <c r="K114" s="246"/>
      <c r="L114" s="246"/>
    </row>
    <row r="115" spans="1:12" ht="12.75">
      <c r="A115" s="246"/>
      <c r="B115" s="246"/>
      <c r="C115" s="246"/>
      <c r="D115" s="246"/>
      <c r="E115" s="246"/>
      <c r="F115" s="246"/>
      <c r="G115" s="246"/>
      <c r="H115" s="246"/>
      <c r="I115" s="246"/>
      <c r="J115" s="246"/>
      <c r="K115" s="246"/>
      <c r="L115" s="246"/>
    </row>
    <row r="116" spans="1:12" ht="12.75">
      <c r="A116" s="246"/>
      <c r="B116" s="246"/>
      <c r="C116" s="246"/>
      <c r="D116" s="246"/>
      <c r="E116" s="246"/>
      <c r="F116" s="246"/>
      <c r="G116" s="246"/>
      <c r="H116" s="246"/>
      <c r="I116" s="246"/>
      <c r="J116" s="246"/>
      <c r="K116" s="246"/>
      <c r="L116" s="246"/>
    </row>
    <row r="117" spans="1:12" ht="12.75">
      <c r="A117" s="246"/>
      <c r="B117" s="246"/>
      <c r="C117" s="246"/>
      <c r="D117" s="246"/>
      <c r="E117" s="246"/>
      <c r="F117" s="246"/>
      <c r="G117" s="246"/>
      <c r="H117" s="246"/>
      <c r="I117" s="246"/>
      <c r="J117" s="246"/>
      <c r="K117" s="246"/>
      <c r="L117" s="246"/>
    </row>
    <row r="118" spans="1:12" ht="12.75">
      <c r="A118" s="246"/>
      <c r="B118" s="246"/>
      <c r="C118" s="246"/>
      <c r="D118" s="246"/>
      <c r="E118" s="246"/>
      <c r="F118" s="246"/>
      <c r="G118" s="246"/>
      <c r="H118" s="246"/>
      <c r="I118" s="246"/>
      <c r="J118" s="246"/>
      <c r="K118" s="246"/>
      <c r="L118" s="246"/>
    </row>
    <row r="119" spans="1:12" ht="12.75">
      <c r="A119" s="246"/>
      <c r="B119" s="246"/>
      <c r="C119" s="246"/>
      <c r="D119" s="246"/>
      <c r="E119" s="246"/>
      <c r="F119" s="246"/>
      <c r="G119" s="246"/>
      <c r="H119" s="246"/>
      <c r="I119" s="246"/>
      <c r="J119" s="246"/>
      <c r="K119" s="246"/>
      <c r="L119" s="246"/>
    </row>
    <row r="120" spans="1:12" ht="12.75">
      <c r="A120" s="246"/>
      <c r="B120" s="246"/>
      <c r="C120" s="246"/>
      <c r="D120" s="246"/>
      <c r="E120" s="246"/>
      <c r="F120" s="246"/>
      <c r="G120" s="246"/>
      <c r="H120" s="246"/>
      <c r="I120" s="246"/>
      <c r="J120" s="246"/>
      <c r="K120" s="246"/>
      <c r="L120" s="246"/>
    </row>
    <row r="121" spans="1:12" ht="12.75">
      <c r="A121" s="246"/>
      <c r="B121" s="246"/>
      <c r="C121" s="246"/>
      <c r="D121" s="246"/>
      <c r="E121" s="246"/>
      <c r="F121" s="246"/>
      <c r="G121" s="246"/>
      <c r="H121" s="246"/>
      <c r="I121" s="246"/>
      <c r="J121" s="246"/>
      <c r="K121" s="246"/>
      <c r="L121" s="246"/>
    </row>
    <row r="122" spans="1:12" ht="12.75">
      <c r="A122" s="246"/>
      <c r="B122" s="246"/>
      <c r="C122" s="246"/>
      <c r="D122" s="246"/>
      <c r="E122" s="246"/>
      <c r="F122" s="246"/>
      <c r="G122" s="246"/>
      <c r="H122" s="246"/>
      <c r="I122" s="246"/>
      <c r="J122" s="246"/>
      <c r="K122" s="246"/>
      <c r="L122" s="246"/>
    </row>
    <row r="123" spans="1:12" ht="12.75">
      <c r="A123" s="246"/>
      <c r="B123" s="246"/>
      <c r="C123" s="246"/>
      <c r="D123" s="246"/>
      <c r="E123" s="246"/>
      <c r="F123" s="246"/>
      <c r="G123" s="246"/>
      <c r="H123" s="246"/>
      <c r="I123" s="246"/>
      <c r="J123" s="246"/>
      <c r="K123" s="246"/>
      <c r="L123" s="246"/>
    </row>
    <row r="124" spans="1:12" ht="12.75">
      <c r="A124" s="246"/>
      <c r="B124" s="246"/>
      <c r="C124" s="246"/>
      <c r="D124" s="246"/>
      <c r="E124" s="246"/>
      <c r="F124" s="246"/>
      <c r="G124" s="246"/>
      <c r="H124" s="246"/>
      <c r="I124" s="246"/>
      <c r="J124" s="246"/>
      <c r="K124" s="246"/>
      <c r="L124" s="246"/>
    </row>
    <row r="125" spans="1:12" ht="12.75">
      <c r="A125" s="246"/>
      <c r="B125" s="246"/>
      <c r="C125" s="246"/>
      <c r="D125" s="246"/>
      <c r="E125" s="246"/>
      <c r="F125" s="246"/>
      <c r="G125" s="246"/>
      <c r="H125" s="246"/>
      <c r="I125" s="246"/>
      <c r="J125" s="246"/>
      <c r="K125" s="246"/>
      <c r="L125" s="246"/>
    </row>
    <row r="126" spans="1:12" ht="12.75">
      <c r="A126" s="246"/>
      <c r="B126" s="246"/>
      <c r="C126" s="246"/>
      <c r="D126" s="246"/>
      <c r="E126" s="246"/>
      <c r="F126" s="246"/>
      <c r="G126" s="246"/>
      <c r="H126" s="246"/>
      <c r="I126" s="246"/>
      <c r="J126" s="246"/>
      <c r="K126" s="246"/>
      <c r="L126" s="246"/>
    </row>
    <row r="127" spans="1:12" ht="12.75">
      <c r="A127" s="246"/>
      <c r="B127" s="246"/>
      <c r="C127" s="246"/>
      <c r="D127" s="246"/>
      <c r="E127" s="246"/>
      <c r="F127" s="246"/>
      <c r="G127" s="246"/>
      <c r="H127" s="246"/>
      <c r="I127" s="246"/>
      <c r="J127" s="246"/>
      <c r="K127" s="246"/>
      <c r="L127" s="246"/>
    </row>
    <row r="128" spans="1:12" ht="12.75">
      <c r="A128" s="246"/>
      <c r="B128" s="246"/>
      <c r="C128" s="246"/>
      <c r="D128" s="246"/>
      <c r="E128" s="246"/>
      <c r="F128" s="246"/>
      <c r="G128" s="246"/>
      <c r="H128" s="246"/>
      <c r="I128" s="246"/>
      <c r="J128" s="246"/>
      <c r="K128" s="246"/>
      <c r="L128" s="246"/>
    </row>
    <row r="129" spans="1:12" ht="12.75">
      <c r="A129" s="246"/>
      <c r="B129" s="246"/>
      <c r="C129" s="246"/>
      <c r="D129" s="246"/>
      <c r="E129" s="246"/>
      <c r="F129" s="246"/>
      <c r="G129" s="246"/>
      <c r="H129" s="246"/>
      <c r="I129" s="246"/>
      <c r="J129" s="246"/>
      <c r="K129" s="246"/>
      <c r="L129" s="246"/>
    </row>
    <row r="130" spans="1:12" ht="12.75">
      <c r="A130" s="246"/>
      <c r="B130" s="246"/>
      <c r="C130" s="246"/>
      <c r="D130" s="246"/>
      <c r="E130" s="246"/>
      <c r="F130" s="246"/>
      <c r="G130" s="246"/>
      <c r="H130" s="246"/>
      <c r="I130" s="246"/>
      <c r="J130" s="246"/>
      <c r="K130" s="246"/>
      <c r="L130" s="246"/>
    </row>
    <row r="131" spans="1:12" ht="12.75">
      <c r="A131" s="246"/>
      <c r="B131" s="246"/>
      <c r="C131" s="246"/>
      <c r="D131" s="246"/>
      <c r="E131" s="246"/>
      <c r="F131" s="246"/>
      <c r="G131" s="246"/>
      <c r="H131" s="246"/>
      <c r="I131" s="246"/>
      <c r="J131" s="246"/>
      <c r="K131" s="246"/>
      <c r="L131" s="246"/>
    </row>
    <row r="132" spans="1:12" ht="12.75">
      <c r="A132" s="246"/>
      <c r="B132" s="246"/>
      <c r="C132" s="246"/>
      <c r="D132" s="246"/>
      <c r="E132" s="246"/>
      <c r="F132" s="246"/>
      <c r="G132" s="246"/>
      <c r="H132" s="246"/>
      <c r="I132" s="246"/>
      <c r="J132" s="246"/>
      <c r="K132" s="246"/>
      <c r="L132" s="246"/>
    </row>
    <row r="133" spans="1:12" ht="12.75">
      <c r="A133" s="246"/>
      <c r="B133" s="246"/>
      <c r="C133" s="246"/>
      <c r="D133" s="246"/>
      <c r="E133" s="246"/>
      <c r="F133" s="246"/>
      <c r="G133" s="246"/>
      <c r="H133" s="246"/>
      <c r="I133" s="246"/>
      <c r="J133" s="246"/>
      <c r="K133" s="246"/>
      <c r="L133" s="246"/>
    </row>
    <row r="134" spans="1:12" ht="12.75">
      <c r="A134" s="246"/>
      <c r="B134" s="246"/>
      <c r="C134" s="246"/>
      <c r="D134" s="246"/>
      <c r="E134" s="246"/>
      <c r="F134" s="246"/>
      <c r="G134" s="246"/>
      <c r="H134" s="246"/>
      <c r="I134" s="246"/>
      <c r="J134" s="246"/>
      <c r="K134" s="246"/>
      <c r="L134" s="246"/>
    </row>
    <row r="135" spans="1:12" ht="12.75">
      <c r="A135" s="246"/>
      <c r="B135" s="246"/>
      <c r="C135" s="246"/>
      <c r="D135" s="246"/>
      <c r="E135" s="246"/>
      <c r="F135" s="246"/>
      <c r="G135" s="246"/>
      <c r="H135" s="246"/>
      <c r="I135" s="246"/>
      <c r="J135" s="246"/>
      <c r="K135" s="246"/>
      <c r="L135" s="246"/>
    </row>
    <row r="136" spans="1:12" ht="12.75">
      <c r="A136" s="246"/>
      <c r="B136" s="246"/>
      <c r="C136" s="246"/>
      <c r="D136" s="246"/>
      <c r="E136" s="246"/>
      <c r="F136" s="246"/>
      <c r="G136" s="246"/>
      <c r="H136" s="246"/>
      <c r="I136" s="246"/>
      <c r="J136" s="246"/>
      <c r="K136" s="246"/>
      <c r="L136" s="246"/>
    </row>
    <row r="137" spans="1:12" ht="12.75">
      <c r="A137" s="246"/>
      <c r="B137" s="246"/>
      <c r="C137" s="246"/>
      <c r="D137" s="246"/>
      <c r="E137" s="246"/>
      <c r="F137" s="246"/>
      <c r="G137" s="246"/>
      <c r="H137" s="246"/>
      <c r="I137" s="246"/>
      <c r="J137" s="246"/>
      <c r="K137" s="246"/>
      <c r="L137" s="246"/>
    </row>
    <row r="138" spans="1:12" ht="12.75">
      <c r="A138" s="246"/>
      <c r="B138" s="246"/>
      <c r="C138" s="246"/>
      <c r="D138" s="246"/>
      <c r="E138" s="246"/>
      <c r="F138" s="246"/>
      <c r="G138" s="246"/>
      <c r="H138" s="246"/>
      <c r="I138" s="246"/>
      <c r="J138" s="246"/>
      <c r="K138" s="246"/>
      <c r="L138" s="246"/>
    </row>
    <row r="139" spans="1:12" ht="12.75">
      <c r="A139" s="246"/>
      <c r="B139" s="246"/>
      <c r="C139" s="246"/>
      <c r="D139" s="246"/>
      <c r="E139" s="246"/>
      <c r="F139" s="246"/>
      <c r="G139" s="246"/>
      <c r="H139" s="246"/>
      <c r="I139" s="246"/>
      <c r="J139" s="246"/>
      <c r="K139" s="246"/>
      <c r="L139" s="246"/>
    </row>
    <row r="140" spans="1:12" ht="12.75">
      <c r="A140" s="246"/>
      <c r="B140" s="246"/>
      <c r="C140" s="246"/>
      <c r="D140" s="246"/>
      <c r="E140" s="246"/>
      <c r="F140" s="246"/>
      <c r="G140" s="246"/>
      <c r="H140" s="246"/>
      <c r="I140" s="246"/>
      <c r="J140" s="246"/>
      <c r="K140" s="246"/>
      <c r="L140" s="246"/>
    </row>
    <row r="141" spans="1:12" ht="12.75">
      <c r="A141" s="246"/>
      <c r="B141" s="246"/>
      <c r="C141" s="246"/>
      <c r="D141" s="246"/>
      <c r="E141" s="246"/>
      <c r="F141" s="246"/>
      <c r="G141" s="246"/>
      <c r="H141" s="246"/>
      <c r="I141" s="246"/>
      <c r="J141" s="246"/>
      <c r="K141" s="246"/>
      <c r="L141" s="246"/>
    </row>
    <row r="142" spans="1:12" ht="12.75">
      <c r="A142" s="246"/>
      <c r="B142" s="246"/>
      <c r="C142" s="246"/>
      <c r="D142" s="246"/>
      <c r="E142" s="246"/>
      <c r="F142" s="246"/>
      <c r="G142" s="246"/>
      <c r="H142" s="246"/>
      <c r="I142" s="246"/>
      <c r="J142" s="246"/>
      <c r="K142" s="246"/>
      <c r="L142" s="246"/>
    </row>
    <row r="143" spans="1:12" ht="12.75">
      <c r="A143" s="246"/>
      <c r="B143" s="246"/>
      <c r="C143" s="246"/>
      <c r="D143" s="246"/>
      <c r="E143" s="246"/>
      <c r="F143" s="246"/>
      <c r="G143" s="246"/>
      <c r="H143" s="246"/>
      <c r="I143" s="246"/>
      <c r="J143" s="246"/>
      <c r="K143" s="246"/>
      <c r="L143" s="246"/>
    </row>
    <row r="144" spans="1:12" ht="12.75">
      <c r="A144" s="246"/>
      <c r="B144" s="246"/>
      <c r="C144" s="246"/>
      <c r="D144" s="246"/>
      <c r="E144" s="246"/>
      <c r="F144" s="246"/>
      <c r="G144" s="246"/>
      <c r="H144" s="246"/>
      <c r="I144" s="246"/>
      <c r="J144" s="246"/>
      <c r="K144" s="246"/>
      <c r="L144" s="246"/>
    </row>
    <row r="145" spans="1:12" ht="12.75">
      <c r="A145" s="246"/>
      <c r="B145" s="246"/>
      <c r="C145" s="246"/>
      <c r="D145" s="246"/>
      <c r="E145" s="246"/>
      <c r="F145" s="246"/>
      <c r="G145" s="246"/>
      <c r="H145" s="246"/>
      <c r="I145" s="246"/>
      <c r="J145" s="246"/>
      <c r="K145" s="246"/>
      <c r="L145" s="246"/>
    </row>
    <row r="146" spans="1:12" ht="12.75">
      <c r="A146" s="246"/>
      <c r="B146" s="246"/>
      <c r="C146" s="246"/>
      <c r="D146" s="246"/>
      <c r="E146" s="246"/>
      <c r="F146" s="246"/>
      <c r="G146" s="246"/>
      <c r="H146" s="246"/>
      <c r="I146" s="246"/>
      <c r="J146" s="246"/>
      <c r="K146" s="246"/>
      <c r="L146" s="246"/>
    </row>
    <row r="147" spans="1:12" ht="12.75">
      <c r="A147" s="246"/>
      <c r="B147" s="246"/>
      <c r="C147" s="246"/>
      <c r="D147" s="246"/>
      <c r="E147" s="246"/>
      <c r="F147" s="246"/>
      <c r="G147" s="246"/>
      <c r="H147" s="246"/>
      <c r="I147" s="246"/>
      <c r="J147" s="246"/>
      <c r="K147" s="246"/>
      <c r="L147" s="246"/>
    </row>
    <row r="148" spans="1:12" ht="12.75">
      <c r="A148" s="246"/>
      <c r="B148" s="246"/>
      <c r="C148" s="246"/>
      <c r="D148" s="246"/>
      <c r="E148" s="246"/>
      <c r="F148" s="246"/>
      <c r="G148" s="246"/>
      <c r="H148" s="246"/>
      <c r="I148" s="246"/>
      <c r="J148" s="246"/>
      <c r="K148" s="246"/>
      <c r="L148" s="246"/>
    </row>
    <row r="149" spans="1:12" ht="12.75">
      <c r="A149" s="246"/>
      <c r="B149" s="246"/>
      <c r="C149" s="246"/>
      <c r="D149" s="246"/>
      <c r="E149" s="246"/>
      <c r="F149" s="246"/>
      <c r="G149" s="246"/>
      <c r="H149" s="246"/>
      <c r="I149" s="246"/>
      <c r="J149" s="246"/>
      <c r="K149" s="246"/>
      <c r="L149" s="246"/>
    </row>
    <row r="150" spans="1:12" ht="12.75">
      <c r="A150" s="246"/>
      <c r="B150" s="246"/>
      <c r="C150" s="246"/>
      <c r="D150" s="246"/>
      <c r="E150" s="246"/>
      <c r="F150" s="246"/>
      <c r="G150" s="246"/>
      <c r="H150" s="246"/>
      <c r="I150" s="246"/>
      <c r="J150" s="246"/>
      <c r="K150" s="246"/>
      <c r="L150" s="246"/>
    </row>
    <row r="151" spans="1:12" ht="12.75">
      <c r="A151" s="246"/>
      <c r="B151" s="246"/>
      <c r="C151" s="246"/>
      <c r="D151" s="246"/>
      <c r="E151" s="246"/>
      <c r="F151" s="246"/>
      <c r="G151" s="246"/>
      <c r="H151" s="246"/>
      <c r="I151" s="246"/>
      <c r="J151" s="246"/>
      <c r="K151" s="246"/>
      <c r="L151" s="246"/>
    </row>
    <row r="152" spans="1:12" ht="12.75">
      <c r="A152" s="246"/>
      <c r="B152" s="246"/>
      <c r="C152" s="246"/>
      <c r="D152" s="246"/>
      <c r="E152" s="246"/>
      <c r="F152" s="246"/>
      <c r="G152" s="246"/>
      <c r="H152" s="246"/>
      <c r="I152" s="246"/>
      <c r="J152" s="246"/>
      <c r="K152" s="246"/>
      <c r="L152" s="246"/>
    </row>
    <row r="153" spans="1:12" ht="12.75">
      <c r="A153" s="246"/>
      <c r="B153" s="246"/>
      <c r="C153" s="246"/>
      <c r="D153" s="246"/>
      <c r="E153" s="246"/>
      <c r="F153" s="246"/>
      <c r="G153" s="246"/>
      <c r="H153" s="246"/>
      <c r="I153" s="246"/>
      <c r="J153" s="246"/>
      <c r="K153" s="246"/>
      <c r="L153" s="246"/>
    </row>
    <row r="154" spans="1:12" ht="12.75">
      <c r="A154" s="246"/>
      <c r="B154" s="246"/>
      <c r="C154" s="246"/>
      <c r="D154" s="246"/>
      <c r="E154" s="246"/>
      <c r="F154" s="246"/>
      <c r="G154" s="246"/>
      <c r="H154" s="246"/>
      <c r="I154" s="246"/>
      <c r="J154" s="246"/>
      <c r="K154" s="246"/>
      <c r="L154" s="246"/>
    </row>
    <row r="155" spans="1:12" ht="12.75">
      <c r="A155" s="246"/>
      <c r="B155" s="246"/>
      <c r="C155" s="246"/>
      <c r="D155" s="246"/>
      <c r="E155" s="246"/>
      <c r="F155" s="246"/>
      <c r="G155" s="246"/>
      <c r="H155" s="246"/>
      <c r="I155" s="246"/>
      <c r="J155" s="246"/>
      <c r="K155" s="246"/>
      <c r="L155" s="246"/>
    </row>
    <row r="156" spans="1:12" ht="12.75">
      <c r="A156" s="246"/>
      <c r="B156" s="246"/>
      <c r="C156" s="246"/>
      <c r="D156" s="246"/>
      <c r="E156" s="246"/>
      <c r="F156" s="246"/>
      <c r="G156" s="246"/>
      <c r="H156" s="246"/>
      <c r="I156" s="246"/>
      <c r="J156" s="246"/>
      <c r="K156" s="246"/>
      <c r="L156" s="246"/>
    </row>
    <row r="157" spans="1:12" ht="12.75">
      <c r="A157" s="246"/>
      <c r="B157" s="246"/>
      <c r="C157" s="246"/>
      <c r="D157" s="246"/>
      <c r="E157" s="246"/>
      <c r="F157" s="246"/>
      <c r="G157" s="246"/>
      <c r="H157" s="246"/>
      <c r="I157" s="246"/>
      <c r="J157" s="246"/>
      <c r="K157" s="246"/>
      <c r="L157" s="246"/>
    </row>
    <row r="158" spans="1:12" ht="12.75">
      <c r="A158" s="246"/>
      <c r="B158" s="246"/>
      <c r="C158" s="246"/>
      <c r="D158" s="246"/>
      <c r="E158" s="246"/>
      <c r="F158" s="246"/>
      <c r="G158" s="246"/>
      <c r="H158" s="246"/>
      <c r="I158" s="246"/>
      <c r="J158" s="246"/>
      <c r="K158" s="246"/>
      <c r="L158" s="246"/>
    </row>
    <row r="159" spans="1:12" ht="12.75">
      <c r="A159" s="246"/>
      <c r="B159" s="246"/>
      <c r="C159" s="246"/>
      <c r="D159" s="246"/>
      <c r="E159" s="246"/>
      <c r="F159" s="246"/>
      <c r="G159" s="246"/>
      <c r="H159" s="246"/>
      <c r="I159" s="246"/>
      <c r="J159" s="246"/>
      <c r="K159" s="246"/>
      <c r="L159" s="246"/>
    </row>
    <row r="160" spans="1:12" ht="12.75">
      <c r="A160" s="246"/>
      <c r="B160" s="246"/>
      <c r="C160" s="246"/>
      <c r="D160" s="246"/>
      <c r="E160" s="246"/>
      <c r="F160" s="246"/>
      <c r="G160" s="246"/>
      <c r="H160" s="246"/>
      <c r="I160" s="246"/>
      <c r="J160" s="246"/>
      <c r="K160" s="246"/>
      <c r="L160" s="246"/>
    </row>
    <row r="161" spans="1:12" ht="12.75">
      <c r="A161" s="246"/>
      <c r="B161" s="246"/>
      <c r="C161" s="246"/>
      <c r="D161" s="246"/>
      <c r="E161" s="246"/>
      <c r="F161" s="246"/>
      <c r="G161" s="246"/>
      <c r="H161" s="246"/>
      <c r="I161" s="246"/>
      <c r="J161" s="246"/>
      <c r="K161" s="246"/>
      <c r="L161" s="246"/>
    </row>
    <row r="162" spans="1:12" ht="12.75">
      <c r="A162" s="246"/>
      <c r="B162" s="246"/>
      <c r="C162" s="246"/>
      <c r="D162" s="246"/>
      <c r="E162" s="246"/>
      <c r="F162" s="246"/>
      <c r="G162" s="246"/>
      <c r="H162" s="246"/>
      <c r="I162" s="246"/>
      <c r="J162" s="246"/>
      <c r="K162" s="246"/>
      <c r="L162" s="246"/>
    </row>
    <row r="163" spans="1:12" ht="12.75">
      <c r="A163" s="246"/>
      <c r="B163" s="246"/>
      <c r="C163" s="246"/>
      <c r="D163" s="246"/>
      <c r="E163" s="246"/>
      <c r="F163" s="246"/>
      <c r="G163" s="246"/>
      <c r="H163" s="246"/>
      <c r="I163" s="246"/>
      <c r="J163" s="246"/>
      <c r="K163" s="246"/>
      <c r="L163" s="246"/>
    </row>
    <row r="164" spans="1:12" ht="12.75">
      <c r="A164" s="246"/>
      <c r="B164" s="246"/>
      <c r="C164" s="246"/>
      <c r="D164" s="246"/>
      <c r="E164" s="246"/>
      <c r="F164" s="246"/>
      <c r="G164" s="246"/>
      <c r="H164" s="246"/>
      <c r="I164" s="246"/>
      <c r="J164" s="246"/>
      <c r="K164" s="246"/>
      <c r="L164" s="246"/>
    </row>
    <row r="165" spans="1:12" ht="12.75">
      <c r="A165" s="246"/>
      <c r="B165" s="246"/>
      <c r="C165" s="246"/>
      <c r="D165" s="246"/>
      <c r="E165" s="246"/>
      <c r="F165" s="246"/>
      <c r="G165" s="246"/>
      <c r="H165" s="246"/>
      <c r="I165" s="246"/>
      <c r="J165" s="246"/>
      <c r="K165" s="246"/>
      <c r="L165" s="246"/>
    </row>
    <row r="166" spans="1:12" ht="12.75">
      <c r="A166" s="246"/>
      <c r="B166" s="246"/>
      <c r="C166" s="246"/>
      <c r="D166" s="246"/>
      <c r="E166" s="246"/>
      <c r="F166" s="246"/>
      <c r="G166" s="246"/>
      <c r="H166" s="246"/>
      <c r="I166" s="246"/>
      <c r="J166" s="246"/>
      <c r="K166" s="246"/>
      <c r="L166" s="246"/>
    </row>
  </sheetData>
  <sheetProtection/>
  <printOptions horizontalCentered="1"/>
  <pageMargins left="0.5118110236220472" right="0.5118110236220472" top="0.5118110236220472" bottom="0.5118110236220472" header="0.5118110236220472" footer="0.5118110236220472"/>
  <pageSetup horizontalDpi="600" verticalDpi="600" orientation="landscape" paperSize="5" r:id="rId1"/>
  <headerFooter alignWithMargins="0">
    <oddFooter>&amp;C34</oddFooter>
  </headerFooter>
</worksheet>
</file>

<file path=xl/worksheets/sheet23.xml><?xml version="1.0" encoding="utf-8"?>
<worksheet xmlns="http://schemas.openxmlformats.org/spreadsheetml/2006/main" xmlns:r="http://schemas.openxmlformats.org/officeDocument/2006/relationships">
  <dimension ref="A1:L94"/>
  <sheetViews>
    <sheetView zoomScalePageLayoutView="0" workbookViewId="0" topLeftCell="A1">
      <selection activeCell="A1" sqref="A1"/>
    </sheetView>
  </sheetViews>
  <sheetFormatPr defaultColWidth="0" defaultRowHeight="12.75"/>
  <cols>
    <col min="1" max="4" width="2.28125" style="0" customWidth="1"/>
    <col min="5" max="6" width="4.421875" style="0" customWidth="1"/>
    <col min="7" max="7" width="24.7109375" style="0" customWidth="1"/>
    <col min="8" max="8" width="13.7109375" style="0" customWidth="1"/>
    <col min="9" max="9" width="2.8515625" style="0" customWidth="1"/>
    <col min="10" max="10" width="13.7109375" style="0" customWidth="1"/>
    <col min="11" max="11" width="2.8515625" style="0" customWidth="1"/>
    <col min="12" max="12" width="13.7109375" style="0" customWidth="1"/>
    <col min="13" max="16384" width="0" style="0" hidden="1" customWidth="1"/>
  </cols>
  <sheetData>
    <row r="1" spans="1:12" ht="18">
      <c r="A1" s="353" t="str">
        <f>+Cover!A9</f>
        <v>NAME OF MUNICIPALITY</v>
      </c>
      <c r="B1" s="95"/>
      <c r="C1" s="95"/>
      <c r="D1" s="95"/>
      <c r="E1" s="95"/>
      <c r="F1" s="95"/>
      <c r="G1" s="95"/>
      <c r="H1" s="95"/>
      <c r="I1" s="95"/>
      <c r="J1" s="375"/>
      <c r="K1" s="399"/>
      <c r="L1" s="400" t="s">
        <v>152</v>
      </c>
    </row>
    <row r="2" spans="1:12" ht="18.75">
      <c r="A2" s="377" t="s">
        <v>628</v>
      </c>
      <c r="B2" s="378"/>
      <c r="C2" s="378"/>
      <c r="D2" s="378"/>
      <c r="E2" s="378"/>
      <c r="F2" s="378"/>
      <c r="G2" s="378"/>
      <c r="H2" s="378"/>
      <c r="I2" s="378"/>
      <c r="J2" s="379"/>
      <c r="K2" s="94"/>
      <c r="L2" s="98"/>
    </row>
    <row r="3" spans="1:12" ht="15.75" thickBot="1">
      <c r="A3" s="100" t="str">
        <f>+Cover!A15</f>
        <v>For the Year Ended December 31, 2015</v>
      </c>
      <c r="B3" s="101"/>
      <c r="C3" s="101"/>
      <c r="D3" s="101"/>
      <c r="E3" s="101"/>
      <c r="F3" s="101"/>
      <c r="G3" s="101"/>
      <c r="H3" s="101"/>
      <c r="I3" s="101"/>
      <c r="J3" s="101"/>
      <c r="K3" s="102"/>
      <c r="L3" s="102"/>
    </row>
    <row r="4" spans="1:12" ht="15.75" thickTop="1">
      <c r="A4" s="103"/>
      <c r="B4" s="38"/>
      <c r="C4" s="38"/>
      <c r="D4" s="38"/>
      <c r="E4" s="38"/>
      <c r="F4" s="38"/>
      <c r="G4" s="38"/>
      <c r="H4" s="38"/>
      <c r="I4" s="38"/>
      <c r="J4" s="104"/>
      <c r="K4" s="105"/>
      <c r="L4" s="105"/>
    </row>
    <row r="5" spans="1:12" ht="15">
      <c r="A5" s="63"/>
      <c r="B5" s="63"/>
      <c r="C5" s="63"/>
      <c r="D5" s="63"/>
      <c r="E5" s="63"/>
      <c r="F5" s="63"/>
      <c r="G5" s="63"/>
      <c r="H5" s="106"/>
      <c r="I5" s="63"/>
      <c r="J5" s="106" t="s">
        <v>724</v>
      </c>
      <c r="K5" s="63"/>
      <c r="L5" s="107" t="s">
        <v>715</v>
      </c>
    </row>
    <row r="6" spans="1:12" ht="15">
      <c r="A6" s="63"/>
      <c r="B6" s="63"/>
      <c r="C6" s="63"/>
      <c r="D6" s="63"/>
      <c r="E6" s="63"/>
      <c r="F6" s="63"/>
      <c r="G6" s="63"/>
      <c r="H6" s="112"/>
      <c r="I6" s="38"/>
      <c r="J6" s="108" t="s">
        <v>391</v>
      </c>
      <c r="K6" s="109"/>
      <c r="L6" s="110" t="s">
        <v>392</v>
      </c>
    </row>
    <row r="7" spans="1:12" ht="15">
      <c r="A7" s="63"/>
      <c r="B7" s="63"/>
      <c r="C7" s="63"/>
      <c r="D7" s="63"/>
      <c r="E7" s="63"/>
      <c r="F7" s="63"/>
      <c r="G7" s="63"/>
      <c r="H7" s="112"/>
      <c r="I7" s="63"/>
      <c r="J7" s="63"/>
      <c r="K7" s="112"/>
      <c r="L7" s="38"/>
    </row>
    <row r="8" spans="1:12" ht="15">
      <c r="A8" s="26" t="s">
        <v>181</v>
      </c>
      <c r="B8" s="63"/>
      <c r="C8" s="38"/>
      <c r="D8" s="38"/>
      <c r="E8" s="38"/>
      <c r="F8" s="38"/>
      <c r="G8" s="38"/>
      <c r="H8" s="38"/>
      <c r="I8" s="38"/>
      <c r="J8" s="113"/>
      <c r="K8" s="113"/>
      <c r="L8" s="38"/>
    </row>
    <row r="9" spans="1:12" ht="15">
      <c r="A9" s="138" t="s">
        <v>185</v>
      </c>
      <c r="B9" s="38"/>
      <c r="C9" s="38"/>
      <c r="D9" s="38"/>
      <c r="E9" s="38"/>
      <c r="F9" s="38"/>
      <c r="G9" s="38"/>
      <c r="H9" s="115"/>
      <c r="I9" s="42"/>
      <c r="J9" s="115">
        <v>0</v>
      </c>
      <c r="K9" s="116"/>
      <c r="L9" s="117">
        <v>0</v>
      </c>
    </row>
    <row r="10" spans="1:12" ht="15">
      <c r="A10" s="138" t="s">
        <v>186</v>
      </c>
      <c r="B10" s="38"/>
      <c r="C10" s="38"/>
      <c r="D10" s="38"/>
      <c r="E10" s="38"/>
      <c r="F10" s="38"/>
      <c r="G10" s="38"/>
      <c r="H10" s="41"/>
      <c r="I10" s="42"/>
      <c r="J10" s="41">
        <v>0</v>
      </c>
      <c r="K10" s="116"/>
      <c r="L10" s="42">
        <v>0</v>
      </c>
    </row>
    <row r="11" spans="1:12" ht="15">
      <c r="A11" s="138" t="s">
        <v>496</v>
      </c>
      <c r="B11" s="38"/>
      <c r="C11" s="38"/>
      <c r="D11" s="38"/>
      <c r="E11" s="38"/>
      <c r="F11" s="38"/>
      <c r="G11" s="38"/>
      <c r="H11" s="41"/>
      <c r="I11" s="42"/>
      <c r="J11" s="233">
        <v>0</v>
      </c>
      <c r="K11" s="116"/>
      <c r="L11" s="232">
        <v>0</v>
      </c>
    </row>
    <row r="12" spans="1:12" ht="15">
      <c r="A12" s="63"/>
      <c r="B12" s="38"/>
      <c r="C12" s="38"/>
      <c r="D12" s="38"/>
      <c r="E12" s="38"/>
      <c r="F12" s="38"/>
      <c r="G12" s="38"/>
      <c r="H12" s="41"/>
      <c r="I12" s="42"/>
      <c r="J12" s="354">
        <f>SUM(J9:J11)</f>
        <v>0</v>
      </c>
      <c r="K12" s="355"/>
      <c r="L12" s="356">
        <f>SUM(L9:L11)</f>
        <v>0</v>
      </c>
    </row>
    <row r="13" spans="1:12" ht="15">
      <c r="A13" s="26" t="s">
        <v>180</v>
      </c>
      <c r="B13" s="38"/>
      <c r="C13" s="38"/>
      <c r="D13" s="38"/>
      <c r="E13" s="38"/>
      <c r="F13" s="38"/>
      <c r="G13" s="38"/>
      <c r="H13" s="41"/>
      <c r="I13" s="42"/>
      <c r="J13" s="357"/>
      <c r="K13" s="355"/>
      <c r="L13" s="358"/>
    </row>
    <row r="14" spans="1:12" ht="15">
      <c r="A14" s="138" t="s">
        <v>188</v>
      </c>
      <c r="B14" s="38"/>
      <c r="C14" s="38"/>
      <c r="D14" s="38"/>
      <c r="E14" s="38"/>
      <c r="F14" s="38"/>
      <c r="G14" s="38"/>
      <c r="H14" s="41"/>
      <c r="I14" s="42"/>
      <c r="J14" s="357">
        <v>0</v>
      </c>
      <c r="K14" s="355"/>
      <c r="L14" s="358">
        <v>0</v>
      </c>
    </row>
    <row r="15" spans="1:12" ht="15">
      <c r="A15" s="138" t="s">
        <v>189</v>
      </c>
      <c r="B15" s="38"/>
      <c r="C15" s="38"/>
      <c r="D15" s="38"/>
      <c r="E15" s="38"/>
      <c r="F15" s="38"/>
      <c r="G15" s="38"/>
      <c r="H15" s="41"/>
      <c r="I15" s="42"/>
      <c r="J15" s="357">
        <v>0</v>
      </c>
      <c r="K15" s="355"/>
      <c r="L15" s="358">
        <v>0</v>
      </c>
    </row>
    <row r="16" spans="1:12" ht="15">
      <c r="A16" s="138" t="s">
        <v>190</v>
      </c>
      <c r="B16" s="38"/>
      <c r="C16" s="38"/>
      <c r="D16" s="38"/>
      <c r="E16" s="38"/>
      <c r="F16" s="38"/>
      <c r="G16" s="38"/>
      <c r="H16" s="41"/>
      <c r="I16" s="42"/>
      <c r="J16" s="357">
        <v>0</v>
      </c>
      <c r="K16" s="355"/>
      <c r="L16" s="358">
        <v>0</v>
      </c>
    </row>
    <row r="17" spans="1:12" ht="15">
      <c r="A17" s="138" t="s">
        <v>496</v>
      </c>
      <c r="B17" s="38"/>
      <c r="C17" s="38"/>
      <c r="D17" s="38"/>
      <c r="E17" s="38"/>
      <c r="F17" s="38"/>
      <c r="G17" s="38"/>
      <c r="H17" s="41"/>
      <c r="I17" s="42"/>
      <c r="J17" s="354">
        <v>0</v>
      </c>
      <c r="K17" s="355"/>
      <c r="L17" s="356">
        <v>0</v>
      </c>
    </row>
    <row r="18" spans="1:12" ht="15">
      <c r="A18" s="38"/>
      <c r="B18" s="38"/>
      <c r="C18" s="38"/>
      <c r="D18" s="38"/>
      <c r="E18" s="38"/>
      <c r="F18" s="38"/>
      <c r="G18" s="38"/>
      <c r="H18" s="56"/>
      <c r="I18" s="120"/>
      <c r="J18" s="359">
        <f>SUM(J14:J17)</f>
        <v>0</v>
      </c>
      <c r="K18" s="360"/>
      <c r="L18" s="361">
        <f>SUM(L14:L17)</f>
        <v>0</v>
      </c>
    </row>
    <row r="19" spans="1:12" ht="15">
      <c r="A19" s="26" t="s">
        <v>179</v>
      </c>
      <c r="B19" s="63"/>
      <c r="C19" s="38"/>
      <c r="D19" s="38"/>
      <c r="E19" s="38"/>
      <c r="F19" s="38"/>
      <c r="G19" s="38"/>
      <c r="H19" s="122"/>
      <c r="I19" s="120"/>
      <c r="J19" s="362"/>
      <c r="K19" s="362"/>
      <c r="L19" s="363"/>
    </row>
    <row r="20" spans="1:12" ht="15">
      <c r="A20" s="138" t="s">
        <v>191</v>
      </c>
      <c r="B20" s="63"/>
      <c r="C20" s="38"/>
      <c r="D20" s="38"/>
      <c r="E20" s="38"/>
      <c r="F20" s="38"/>
      <c r="G20" s="38"/>
      <c r="H20" s="122"/>
      <c r="I20" s="120"/>
      <c r="J20" s="362"/>
      <c r="K20" s="362"/>
      <c r="L20" s="363"/>
    </row>
    <row r="21" spans="1:12" ht="15">
      <c r="A21" s="310"/>
      <c r="B21" s="138" t="s">
        <v>224</v>
      </c>
      <c r="C21" s="38"/>
      <c r="D21" s="38"/>
      <c r="E21" s="38"/>
      <c r="F21" s="38"/>
      <c r="G21" s="38"/>
      <c r="H21" s="122"/>
      <c r="I21" s="120"/>
      <c r="J21" s="362">
        <v>0</v>
      </c>
      <c r="K21" s="362"/>
      <c r="L21" s="363">
        <v>0</v>
      </c>
    </row>
    <row r="22" spans="1:12" ht="15">
      <c r="A22" s="310"/>
      <c r="B22" s="138" t="s">
        <v>192</v>
      </c>
      <c r="C22" s="38"/>
      <c r="D22" s="38"/>
      <c r="E22" s="38"/>
      <c r="F22" s="38"/>
      <c r="G22" s="38"/>
      <c r="H22" s="122"/>
      <c r="I22" s="120"/>
      <c r="J22" s="362">
        <v>0</v>
      </c>
      <c r="K22" s="362"/>
      <c r="L22" s="363">
        <v>0</v>
      </c>
    </row>
    <row r="23" spans="1:12" ht="15">
      <c r="A23" s="310"/>
      <c r="B23" s="138" t="s">
        <v>193</v>
      </c>
      <c r="C23" s="38"/>
      <c r="D23" s="38"/>
      <c r="E23" s="38"/>
      <c r="F23" s="38"/>
      <c r="G23" s="38"/>
      <c r="H23" s="122"/>
      <c r="I23" s="120"/>
      <c r="J23" s="362">
        <v>0</v>
      </c>
      <c r="K23" s="362"/>
      <c r="L23" s="363">
        <v>0</v>
      </c>
    </row>
    <row r="24" spans="1:12" ht="15">
      <c r="A24" s="310"/>
      <c r="B24" s="138" t="s">
        <v>195</v>
      </c>
      <c r="C24" s="38"/>
      <c r="D24" s="38"/>
      <c r="E24" s="38"/>
      <c r="F24" s="38"/>
      <c r="G24" s="38"/>
      <c r="H24" s="122"/>
      <c r="I24" s="120"/>
      <c r="J24" s="362">
        <v>0</v>
      </c>
      <c r="K24" s="362"/>
      <c r="L24" s="363">
        <v>0</v>
      </c>
    </row>
    <row r="25" spans="1:12" ht="15">
      <c r="A25" s="310"/>
      <c r="B25" s="138" t="s">
        <v>194</v>
      </c>
      <c r="C25" s="38"/>
      <c r="D25" s="38"/>
      <c r="E25" s="38"/>
      <c r="F25" s="38"/>
      <c r="G25" s="38"/>
      <c r="H25" s="122"/>
      <c r="I25" s="120"/>
      <c r="J25" s="362">
        <v>0</v>
      </c>
      <c r="K25" s="362"/>
      <c r="L25" s="363">
        <v>0</v>
      </c>
    </row>
    <row r="26" spans="1:12" ht="15">
      <c r="A26" s="310"/>
      <c r="B26" s="138" t="s">
        <v>496</v>
      </c>
      <c r="C26" s="38"/>
      <c r="D26" s="38"/>
      <c r="E26" s="38"/>
      <c r="F26" s="38"/>
      <c r="G26" s="38"/>
      <c r="H26" s="122"/>
      <c r="I26" s="120"/>
      <c r="J26" s="362">
        <v>0</v>
      </c>
      <c r="K26" s="362"/>
      <c r="L26" s="363">
        <v>0</v>
      </c>
    </row>
    <row r="27" spans="1:12" ht="15">
      <c r="A27" s="138" t="s">
        <v>196</v>
      </c>
      <c r="B27" s="63"/>
      <c r="C27" s="38"/>
      <c r="D27" s="38"/>
      <c r="E27" s="38"/>
      <c r="F27" s="38"/>
      <c r="G27" s="38"/>
      <c r="H27" s="122"/>
      <c r="I27" s="120"/>
      <c r="J27" s="362">
        <v>0</v>
      </c>
      <c r="K27" s="362"/>
      <c r="L27" s="363">
        <v>0</v>
      </c>
    </row>
    <row r="28" spans="1:12" ht="15">
      <c r="A28" s="138" t="s">
        <v>197</v>
      </c>
      <c r="B28" s="63"/>
      <c r="C28" s="38"/>
      <c r="D28" s="38"/>
      <c r="E28" s="38"/>
      <c r="F28" s="38"/>
      <c r="G28" s="38"/>
      <c r="H28" s="122"/>
      <c r="I28" s="120"/>
      <c r="J28" s="362">
        <v>0</v>
      </c>
      <c r="K28" s="362"/>
      <c r="L28" s="363">
        <v>0</v>
      </c>
    </row>
    <row r="29" spans="1:12" ht="15">
      <c r="A29" s="138" t="s">
        <v>496</v>
      </c>
      <c r="B29" s="38"/>
      <c r="C29" s="38"/>
      <c r="D29" s="38"/>
      <c r="E29" s="38"/>
      <c r="F29" s="38"/>
      <c r="G29" s="38"/>
      <c r="H29" s="122"/>
      <c r="I29" s="120"/>
      <c r="J29" s="364">
        <v>0</v>
      </c>
      <c r="K29" s="362"/>
      <c r="L29" s="365">
        <v>0</v>
      </c>
    </row>
    <row r="30" spans="1:12" ht="15">
      <c r="A30" s="63"/>
      <c r="B30" s="38"/>
      <c r="C30" s="38"/>
      <c r="D30" s="38"/>
      <c r="E30" s="38"/>
      <c r="F30" s="38"/>
      <c r="G30" s="38"/>
      <c r="H30" s="122"/>
      <c r="I30" s="120"/>
      <c r="J30" s="366">
        <f>SUM(J20:J29)</f>
        <v>0</v>
      </c>
      <c r="K30" s="362"/>
      <c r="L30" s="367">
        <f>SUM(L20:L29)</f>
        <v>0</v>
      </c>
    </row>
    <row r="31" spans="1:12" ht="15">
      <c r="A31" s="26" t="s">
        <v>182</v>
      </c>
      <c r="B31" s="38"/>
      <c r="C31" s="38"/>
      <c r="D31" s="38"/>
      <c r="E31" s="38"/>
      <c r="F31" s="38"/>
      <c r="G31" s="38"/>
      <c r="H31" s="122"/>
      <c r="I31" s="120"/>
      <c r="J31" s="362"/>
      <c r="K31" s="362"/>
      <c r="L31" s="363"/>
    </row>
    <row r="32" spans="1:12" ht="15">
      <c r="A32" s="138" t="s">
        <v>198</v>
      </c>
      <c r="B32" s="38"/>
      <c r="C32" s="38"/>
      <c r="D32" s="38"/>
      <c r="E32" s="38"/>
      <c r="F32" s="38"/>
      <c r="G32" s="38"/>
      <c r="H32" s="122"/>
      <c r="I32" s="120"/>
      <c r="J32" s="362">
        <v>0</v>
      </c>
      <c r="K32" s="362"/>
      <c r="L32" s="363">
        <v>0</v>
      </c>
    </row>
    <row r="33" spans="1:12" ht="15">
      <c r="A33" s="138" t="s">
        <v>199</v>
      </c>
      <c r="B33" s="38"/>
      <c r="C33" s="38"/>
      <c r="D33" s="38"/>
      <c r="E33" s="38"/>
      <c r="F33" s="38"/>
      <c r="G33" s="38"/>
      <c r="H33" s="122"/>
      <c r="I33" s="120"/>
      <c r="J33" s="362">
        <v>0</v>
      </c>
      <c r="K33" s="362"/>
      <c r="L33" s="363">
        <v>0</v>
      </c>
    </row>
    <row r="34" spans="1:12" ht="15">
      <c r="A34" s="306" t="s">
        <v>496</v>
      </c>
      <c r="B34" s="38"/>
      <c r="C34" s="38"/>
      <c r="D34" s="38"/>
      <c r="E34" s="124"/>
      <c r="F34" s="38"/>
      <c r="G34" s="38"/>
      <c r="H34" s="122"/>
      <c r="I34" s="120"/>
      <c r="J34" s="362">
        <v>0</v>
      </c>
      <c r="K34" s="362"/>
      <c r="L34" s="363">
        <v>0</v>
      </c>
    </row>
    <row r="35" spans="1:12" ht="15">
      <c r="A35" s="38"/>
      <c r="B35" s="38"/>
      <c r="C35" s="38"/>
      <c r="D35" s="38"/>
      <c r="E35" s="124"/>
      <c r="F35" s="38"/>
      <c r="G35" s="38"/>
      <c r="H35" s="122"/>
      <c r="I35" s="120"/>
      <c r="J35" s="366">
        <f>SUM(J32:J34)</f>
        <v>0</v>
      </c>
      <c r="K35" s="362"/>
      <c r="L35" s="367">
        <f>SUM(L32:L34)</f>
        <v>0</v>
      </c>
    </row>
    <row r="36" spans="1:12" ht="15">
      <c r="A36" s="26" t="s">
        <v>183</v>
      </c>
      <c r="B36" s="63"/>
      <c r="C36" s="38"/>
      <c r="D36" s="38"/>
      <c r="E36" s="38"/>
      <c r="F36" s="38"/>
      <c r="G36" s="38"/>
      <c r="H36" s="122"/>
      <c r="I36" s="120"/>
      <c r="J36" s="362"/>
      <c r="K36" s="362"/>
      <c r="L36" s="363"/>
    </row>
    <row r="37" spans="1:12" ht="15">
      <c r="A37" s="138" t="s">
        <v>200</v>
      </c>
      <c r="B37" s="63"/>
      <c r="C37" s="38"/>
      <c r="D37" s="38"/>
      <c r="E37" s="38"/>
      <c r="F37" s="38"/>
      <c r="G37" s="38"/>
      <c r="H37" s="122"/>
      <c r="I37" s="120"/>
      <c r="J37" s="362">
        <v>0</v>
      </c>
      <c r="K37" s="362"/>
      <c r="L37" s="363">
        <v>0</v>
      </c>
    </row>
    <row r="38" spans="1:12" ht="15">
      <c r="A38" s="138" t="s">
        <v>201</v>
      </c>
      <c r="B38" s="63"/>
      <c r="C38" s="38"/>
      <c r="D38" s="38"/>
      <c r="E38" s="38"/>
      <c r="F38" s="38"/>
      <c r="G38" s="38"/>
      <c r="H38" s="122"/>
      <c r="I38" s="120"/>
      <c r="J38" s="362">
        <v>0</v>
      </c>
      <c r="K38" s="362"/>
      <c r="L38" s="363">
        <v>0</v>
      </c>
    </row>
    <row r="39" spans="1:12" ht="15">
      <c r="A39" s="138" t="s">
        <v>202</v>
      </c>
      <c r="B39" s="63"/>
      <c r="C39" s="38"/>
      <c r="D39" s="38"/>
      <c r="E39" s="38"/>
      <c r="F39" s="38"/>
      <c r="G39" s="38"/>
      <c r="H39" s="122"/>
      <c r="I39" s="120"/>
      <c r="J39" s="362">
        <v>0</v>
      </c>
      <c r="K39" s="362"/>
      <c r="L39" s="363">
        <v>0</v>
      </c>
    </row>
    <row r="40" spans="1:12" ht="15">
      <c r="A40" s="138" t="s">
        <v>496</v>
      </c>
      <c r="C40" s="38"/>
      <c r="D40" s="38"/>
      <c r="E40" s="38"/>
      <c r="F40" s="38"/>
      <c r="G40" s="38"/>
      <c r="H40" s="122"/>
      <c r="I40" s="120"/>
      <c r="J40" s="364">
        <v>0</v>
      </c>
      <c r="K40" s="362"/>
      <c r="L40" s="365">
        <v>0</v>
      </c>
    </row>
    <row r="41" spans="1:12" ht="15">
      <c r="A41" s="138"/>
      <c r="B41" s="38"/>
      <c r="C41" s="38"/>
      <c r="D41" s="38"/>
      <c r="E41" s="38"/>
      <c r="F41" s="38"/>
      <c r="G41" s="38"/>
      <c r="H41" s="122"/>
      <c r="I41" s="120"/>
      <c r="J41" s="366">
        <f>SUM(J37:J40)</f>
        <v>0</v>
      </c>
      <c r="K41" s="362"/>
      <c r="L41" s="367">
        <f>SUM(L37:L40)</f>
        <v>0</v>
      </c>
    </row>
    <row r="42" spans="1:12" ht="15">
      <c r="A42" s="238" t="s">
        <v>347</v>
      </c>
      <c r="B42" s="38"/>
      <c r="C42" s="38"/>
      <c r="D42" s="38"/>
      <c r="E42" s="38"/>
      <c r="F42" s="38"/>
      <c r="G42" s="38"/>
      <c r="H42" s="122"/>
      <c r="I42" s="120"/>
      <c r="J42" s="362"/>
      <c r="K42" s="362"/>
      <c r="L42" s="363"/>
    </row>
    <row r="43" spans="1:12" ht="15">
      <c r="A43" s="138" t="s">
        <v>203</v>
      </c>
      <c r="B43" s="38"/>
      <c r="C43" s="38"/>
      <c r="D43" s="38"/>
      <c r="E43" s="38"/>
      <c r="F43" s="38"/>
      <c r="G43" s="38"/>
      <c r="H43" s="122"/>
      <c r="I43" s="120"/>
      <c r="J43" s="362">
        <v>0</v>
      </c>
      <c r="K43" s="362"/>
      <c r="L43" s="363">
        <v>0</v>
      </c>
    </row>
    <row r="44" spans="1:12" ht="15">
      <c r="A44" s="138" t="s">
        <v>221</v>
      </c>
      <c r="B44" s="38"/>
      <c r="C44" s="38"/>
      <c r="D44" s="38"/>
      <c r="E44" s="38"/>
      <c r="F44" s="38"/>
      <c r="G44" s="38"/>
      <c r="H44" s="122"/>
      <c r="I44" s="120"/>
      <c r="J44" s="362">
        <v>0</v>
      </c>
      <c r="K44" s="362"/>
      <c r="L44" s="363">
        <v>0</v>
      </c>
    </row>
    <row r="45" spans="1:12" ht="15">
      <c r="A45" s="138" t="s">
        <v>222</v>
      </c>
      <c r="B45" s="38"/>
      <c r="C45" s="38"/>
      <c r="D45" s="38"/>
      <c r="E45" s="38"/>
      <c r="F45" s="38"/>
      <c r="G45" s="38"/>
      <c r="H45" s="122"/>
      <c r="I45" s="120"/>
      <c r="J45" s="362">
        <v>0</v>
      </c>
      <c r="K45" s="362"/>
      <c r="L45" s="363">
        <v>0</v>
      </c>
    </row>
    <row r="46" spans="1:12" ht="15">
      <c r="A46" s="138" t="s">
        <v>223</v>
      </c>
      <c r="B46" s="38"/>
      <c r="C46" s="38"/>
      <c r="D46" s="38"/>
      <c r="E46" s="38"/>
      <c r="F46" s="38"/>
      <c r="G46" s="38"/>
      <c r="H46" s="122"/>
      <c r="I46" s="120"/>
      <c r="J46" s="362">
        <v>0</v>
      </c>
      <c r="K46" s="362"/>
      <c r="L46" s="363">
        <v>0</v>
      </c>
    </row>
    <row r="47" spans="1:12" ht="15">
      <c r="A47" s="138" t="s">
        <v>496</v>
      </c>
      <c r="B47" s="38"/>
      <c r="C47" s="38"/>
      <c r="D47" s="38"/>
      <c r="E47" s="38"/>
      <c r="F47" s="38"/>
      <c r="G47" s="38"/>
      <c r="H47" s="122"/>
      <c r="I47" s="120"/>
      <c r="J47" s="364">
        <v>0</v>
      </c>
      <c r="K47" s="362"/>
      <c r="L47" s="365">
        <v>0</v>
      </c>
    </row>
    <row r="48" spans="1:12" ht="15">
      <c r="A48" s="138"/>
      <c r="B48" s="38"/>
      <c r="C48" s="38"/>
      <c r="D48" s="38"/>
      <c r="E48" s="38"/>
      <c r="F48" s="38"/>
      <c r="G48" s="38"/>
      <c r="H48" s="122"/>
      <c r="I48" s="120"/>
      <c r="J48" s="364">
        <f>SUM(J43:J47)</f>
        <v>0</v>
      </c>
      <c r="K48" s="362"/>
      <c r="L48" s="365">
        <f>SUM(L43:L47)</f>
        <v>0</v>
      </c>
    </row>
    <row r="49" spans="1:12" ht="15">
      <c r="A49" s="130" t="s">
        <v>350</v>
      </c>
      <c r="B49" s="38"/>
      <c r="C49" s="38"/>
      <c r="D49" s="38"/>
      <c r="E49" s="124"/>
      <c r="F49" s="38"/>
      <c r="G49" s="38"/>
      <c r="H49" s="122"/>
      <c r="I49" s="120"/>
      <c r="J49" s="362"/>
      <c r="K49" s="362"/>
      <c r="L49" s="363"/>
    </row>
    <row r="50" spans="1:12" ht="15">
      <c r="A50" s="306" t="s">
        <v>204</v>
      </c>
      <c r="B50" s="38"/>
      <c r="C50" s="38"/>
      <c r="D50" s="38"/>
      <c r="E50" s="38"/>
      <c r="F50" s="38"/>
      <c r="G50" s="38"/>
      <c r="H50" s="122"/>
      <c r="I50" s="120"/>
      <c r="J50" s="362">
        <v>0</v>
      </c>
      <c r="K50" s="362"/>
      <c r="L50" s="363">
        <v>0</v>
      </c>
    </row>
    <row r="51" spans="1:12" ht="15">
      <c r="A51" s="306" t="s">
        <v>205</v>
      </c>
      <c r="B51" s="38"/>
      <c r="C51" s="38"/>
      <c r="D51" s="38"/>
      <c r="E51" s="38"/>
      <c r="F51" s="38"/>
      <c r="G51" s="38"/>
      <c r="H51" s="122"/>
      <c r="I51" s="120"/>
      <c r="J51" s="362">
        <v>0</v>
      </c>
      <c r="K51" s="362"/>
      <c r="L51" s="363">
        <v>0</v>
      </c>
    </row>
    <row r="52" spans="1:12" ht="15">
      <c r="A52" s="306" t="s">
        <v>206</v>
      </c>
      <c r="B52" s="38"/>
      <c r="C52" s="38"/>
      <c r="D52" s="38"/>
      <c r="E52" s="38"/>
      <c r="F52" s="38"/>
      <c r="G52" s="38"/>
      <c r="H52" s="122"/>
      <c r="I52" s="120"/>
      <c r="J52" s="362">
        <v>0</v>
      </c>
      <c r="K52" s="362"/>
      <c r="L52" s="363">
        <v>0</v>
      </c>
    </row>
    <row r="53" spans="1:12" ht="15">
      <c r="A53" s="306" t="s">
        <v>207</v>
      </c>
      <c r="B53" s="38"/>
      <c r="C53" s="38"/>
      <c r="D53" s="38"/>
      <c r="E53" s="38"/>
      <c r="F53" s="38"/>
      <c r="G53" s="38"/>
      <c r="H53" s="122"/>
      <c r="I53" s="120"/>
      <c r="J53" s="362">
        <v>0</v>
      </c>
      <c r="K53" s="362"/>
      <c r="L53" s="363">
        <v>0</v>
      </c>
    </row>
    <row r="54" spans="1:12" ht="15">
      <c r="A54" s="306" t="s">
        <v>208</v>
      </c>
      <c r="B54" s="38"/>
      <c r="C54" s="38"/>
      <c r="D54" s="38"/>
      <c r="E54" s="38"/>
      <c r="F54" s="38"/>
      <c r="G54" s="38"/>
      <c r="H54" s="122"/>
      <c r="I54" s="120"/>
      <c r="J54" s="362">
        <v>0</v>
      </c>
      <c r="K54" s="362"/>
      <c r="L54" s="363">
        <v>0</v>
      </c>
    </row>
    <row r="55" spans="1:12" ht="15">
      <c r="A55" s="306" t="s">
        <v>209</v>
      </c>
      <c r="B55" s="38"/>
      <c r="C55" s="38"/>
      <c r="D55" s="38"/>
      <c r="E55" s="38"/>
      <c r="F55" s="38"/>
      <c r="G55" s="38"/>
      <c r="H55" s="122"/>
      <c r="I55" s="120"/>
      <c r="J55" s="362">
        <v>0</v>
      </c>
      <c r="K55" s="362"/>
      <c r="L55" s="363">
        <v>0</v>
      </c>
    </row>
    <row r="56" spans="1:12" ht="15">
      <c r="A56" s="306" t="s">
        <v>210</v>
      </c>
      <c r="B56" s="38"/>
      <c r="C56" s="38"/>
      <c r="D56" s="38"/>
      <c r="E56" s="38"/>
      <c r="F56" s="38"/>
      <c r="G56" s="38"/>
      <c r="H56" s="122"/>
      <c r="I56" s="120"/>
      <c r="J56" s="362">
        <v>0</v>
      </c>
      <c r="K56" s="362"/>
      <c r="L56" s="363">
        <v>0</v>
      </c>
    </row>
    <row r="57" spans="1:12" ht="15">
      <c r="A57" s="306" t="s">
        <v>496</v>
      </c>
      <c r="B57" s="38"/>
      <c r="C57" s="38"/>
      <c r="D57" s="38"/>
      <c r="E57" s="38"/>
      <c r="F57" s="38"/>
      <c r="G57" s="38"/>
      <c r="H57" s="122"/>
      <c r="I57" s="120"/>
      <c r="J57" s="364">
        <v>0</v>
      </c>
      <c r="K57" s="362"/>
      <c r="L57" s="365">
        <v>0</v>
      </c>
    </row>
    <row r="58" spans="1:12" ht="15">
      <c r="A58" s="38"/>
      <c r="B58" s="38"/>
      <c r="C58" s="38"/>
      <c r="D58" s="38"/>
      <c r="E58" s="38"/>
      <c r="F58" s="38"/>
      <c r="G58" s="38"/>
      <c r="H58" s="122"/>
      <c r="I58" s="120"/>
      <c r="J58" s="366">
        <f>SUM(J50:J57)</f>
        <v>0</v>
      </c>
      <c r="K58" s="362"/>
      <c r="L58" s="367">
        <f>SUM(L50:L57)</f>
        <v>0</v>
      </c>
    </row>
    <row r="59" spans="1:12" ht="15">
      <c r="A59" s="38"/>
      <c r="B59" s="38"/>
      <c r="C59" s="38"/>
      <c r="D59" s="38"/>
      <c r="E59" s="38"/>
      <c r="F59" s="38"/>
      <c r="G59" s="38"/>
      <c r="H59" s="122"/>
      <c r="I59" s="120"/>
      <c r="J59" s="362"/>
      <c r="K59" s="362"/>
      <c r="L59" s="363"/>
    </row>
    <row r="60" spans="1:12" ht="15">
      <c r="A60" s="127" t="s">
        <v>104</v>
      </c>
      <c r="B60" s="38"/>
      <c r="C60" s="38"/>
      <c r="D60" s="38"/>
      <c r="E60" s="38"/>
      <c r="F60" s="38"/>
      <c r="G60" s="38"/>
      <c r="H60" s="122"/>
      <c r="I60" s="120"/>
      <c r="J60" s="364">
        <f>+J12+J18+J30+J35+J41+J48+J58</f>
        <v>0</v>
      </c>
      <c r="K60" s="362"/>
      <c r="L60" s="365">
        <f>+L12+L18+L30+L35+L41+L48+L58</f>
        <v>0</v>
      </c>
    </row>
    <row r="61" spans="1:12" ht="15">
      <c r="A61" s="127"/>
      <c r="B61" s="38"/>
      <c r="C61" s="38"/>
      <c r="D61" s="38"/>
      <c r="E61" s="38"/>
      <c r="F61" s="38"/>
      <c r="G61" s="38"/>
      <c r="H61" s="122"/>
      <c r="I61" s="120"/>
      <c r="J61" s="362"/>
      <c r="K61" s="362"/>
      <c r="L61" s="363"/>
    </row>
    <row r="62" spans="1:12" ht="15">
      <c r="A62" s="127"/>
      <c r="B62" s="38"/>
      <c r="C62" s="38"/>
      <c r="D62" s="38"/>
      <c r="E62" s="38"/>
      <c r="F62" s="38"/>
      <c r="G62" s="38"/>
      <c r="H62" s="122"/>
      <c r="I62" s="120"/>
      <c r="J62" s="362"/>
      <c r="K62" s="362"/>
      <c r="L62" s="363"/>
    </row>
    <row r="63" spans="1:12" ht="15">
      <c r="A63" s="127"/>
      <c r="B63" s="38"/>
      <c r="C63" s="38"/>
      <c r="D63" s="38"/>
      <c r="E63" s="38"/>
      <c r="F63" s="38"/>
      <c r="G63" s="38"/>
      <c r="H63" s="122"/>
      <c r="I63" s="120"/>
      <c r="J63" s="362"/>
      <c r="K63" s="362"/>
      <c r="L63" s="363"/>
    </row>
    <row r="64" spans="1:12" ht="15">
      <c r="A64" s="127"/>
      <c r="B64" s="38"/>
      <c r="C64" s="38"/>
      <c r="D64" s="38"/>
      <c r="E64" s="38"/>
      <c r="F64" s="38"/>
      <c r="G64" s="38"/>
      <c r="H64" s="122"/>
      <c r="I64" s="120"/>
      <c r="J64" s="362"/>
      <c r="K64" s="362"/>
      <c r="L64" s="363"/>
    </row>
    <row r="65" spans="1:12" ht="18">
      <c r="A65" s="353" t="str">
        <f>+Cover!A9</f>
        <v>NAME OF MUNICIPALITY</v>
      </c>
      <c r="B65" s="95"/>
      <c r="C65" s="95"/>
      <c r="D65" s="95"/>
      <c r="E65" s="95"/>
      <c r="F65" s="95"/>
      <c r="G65" s="95"/>
      <c r="H65" s="95"/>
      <c r="I65" s="95"/>
      <c r="J65" s="375"/>
      <c r="K65" s="399"/>
      <c r="L65" s="400" t="s">
        <v>152</v>
      </c>
    </row>
    <row r="66" spans="1:12" ht="18.75">
      <c r="A66" s="377" t="s">
        <v>628</v>
      </c>
      <c r="B66" s="378"/>
      <c r="C66" s="378"/>
      <c r="D66" s="378"/>
      <c r="E66" s="378"/>
      <c r="F66" s="378"/>
      <c r="G66" s="378"/>
      <c r="H66" s="378"/>
      <c r="I66" s="378"/>
      <c r="J66" s="379"/>
      <c r="K66" s="94"/>
      <c r="L66" s="98"/>
    </row>
    <row r="67" spans="1:12" ht="15.75" thickBot="1">
      <c r="A67" s="100" t="str">
        <f>+Cover!A15</f>
        <v>For the Year Ended December 31, 2015</v>
      </c>
      <c r="B67" s="101"/>
      <c r="C67" s="101"/>
      <c r="D67" s="101"/>
      <c r="E67" s="101"/>
      <c r="F67" s="101"/>
      <c r="G67" s="101"/>
      <c r="H67" s="101"/>
      <c r="I67" s="101"/>
      <c r="J67" s="101"/>
      <c r="K67" s="102"/>
      <c r="L67" s="102"/>
    </row>
    <row r="68" spans="1:12" ht="15.75" thickTop="1">
      <c r="A68" s="127"/>
      <c r="B68" s="38"/>
      <c r="C68" s="38"/>
      <c r="D68" s="38"/>
      <c r="E68" s="38"/>
      <c r="F68" s="38"/>
      <c r="G68" s="38"/>
      <c r="H68" s="122"/>
      <c r="I68" s="120"/>
      <c r="J68" s="362"/>
      <c r="K68" s="362"/>
      <c r="L68" s="363"/>
    </row>
    <row r="69" spans="1:12" ht="15">
      <c r="A69" s="127"/>
      <c r="B69" s="38"/>
      <c r="C69" s="38"/>
      <c r="D69" s="38"/>
      <c r="E69" s="38"/>
      <c r="F69" s="38"/>
      <c r="G69" s="38"/>
      <c r="H69" s="122"/>
      <c r="I69" s="120"/>
      <c r="J69" s="106" t="str">
        <f>J5</f>
        <v>2015</v>
      </c>
      <c r="K69" s="63"/>
      <c r="L69" s="107" t="str">
        <f>L5</f>
        <v>2014</v>
      </c>
    </row>
    <row r="70" spans="1:12" ht="15">
      <c r="A70" s="127"/>
      <c r="B70" s="38"/>
      <c r="C70" s="38"/>
      <c r="D70" s="38"/>
      <c r="E70" s="38"/>
      <c r="F70" s="38"/>
      <c r="G70" s="38"/>
      <c r="H70" s="122"/>
      <c r="I70" s="120"/>
      <c r="J70" s="108" t="s">
        <v>391</v>
      </c>
      <c r="K70" s="109"/>
      <c r="L70" s="110" t="s">
        <v>392</v>
      </c>
    </row>
    <row r="71" spans="1:12" ht="15">
      <c r="A71" s="127"/>
      <c r="B71" s="38"/>
      <c r="C71" s="38"/>
      <c r="D71" s="38"/>
      <c r="E71" s="38"/>
      <c r="F71" s="38"/>
      <c r="G71" s="38"/>
      <c r="H71" s="122"/>
      <c r="I71" s="120"/>
      <c r="J71" s="362"/>
      <c r="K71" s="362"/>
      <c r="L71" s="363"/>
    </row>
    <row r="72" spans="1:12" ht="15">
      <c r="A72" s="127" t="s">
        <v>104</v>
      </c>
      <c r="B72" s="38"/>
      <c r="C72" s="38"/>
      <c r="D72" s="38"/>
      <c r="E72" s="38"/>
      <c r="F72" s="38"/>
      <c r="G72" s="38"/>
      <c r="H72" s="122"/>
      <c r="I72" s="120"/>
      <c r="J72" s="364">
        <f>+J60</f>
        <v>0</v>
      </c>
      <c r="K72" s="362"/>
      <c r="L72" s="365">
        <f>+L60</f>
        <v>0</v>
      </c>
    </row>
    <row r="73" spans="1:12" ht="15">
      <c r="A73" s="127"/>
      <c r="B73" s="38"/>
      <c r="C73" s="38"/>
      <c r="D73" s="38"/>
      <c r="E73" s="38"/>
      <c r="F73" s="38"/>
      <c r="G73" s="38"/>
      <c r="H73" s="122"/>
      <c r="I73" s="120"/>
      <c r="J73" s="362"/>
      <c r="K73" s="362"/>
      <c r="L73" s="363"/>
    </row>
    <row r="74" spans="1:12" ht="15">
      <c r="A74" s="26" t="s">
        <v>184</v>
      </c>
      <c r="B74" s="128"/>
      <c r="C74" s="38"/>
      <c r="D74" s="38"/>
      <c r="E74" s="38"/>
      <c r="F74" s="38"/>
      <c r="G74" s="38"/>
      <c r="H74" s="118"/>
      <c r="I74" s="120"/>
      <c r="J74" s="368"/>
      <c r="K74" s="368"/>
      <c r="L74" s="369"/>
    </row>
    <row r="75" spans="1:12" ht="15">
      <c r="A75" s="307" t="s">
        <v>508</v>
      </c>
      <c r="B75" s="128"/>
      <c r="C75" s="38"/>
      <c r="D75" s="38"/>
      <c r="E75" s="38"/>
      <c r="F75" s="38"/>
      <c r="G75" s="38"/>
      <c r="H75" s="118"/>
      <c r="I75" s="120"/>
      <c r="J75" s="368">
        <v>0</v>
      </c>
      <c r="K75" s="368"/>
      <c r="L75" s="369">
        <v>0</v>
      </c>
    </row>
    <row r="76" spans="1:12" ht="15">
      <c r="A76" s="307" t="s">
        <v>211</v>
      </c>
      <c r="B76" s="128"/>
      <c r="C76" s="38"/>
      <c r="D76" s="38"/>
      <c r="E76" s="38"/>
      <c r="F76" s="38"/>
      <c r="G76" s="38"/>
      <c r="H76" s="118"/>
      <c r="I76" s="120"/>
      <c r="J76" s="368">
        <v>0</v>
      </c>
      <c r="K76" s="368"/>
      <c r="L76" s="369">
        <v>0</v>
      </c>
    </row>
    <row r="77" spans="1:12" ht="15">
      <c r="A77" s="307" t="s">
        <v>212</v>
      </c>
      <c r="B77" s="128"/>
      <c r="C77" s="38"/>
      <c r="D77" s="38"/>
      <c r="E77" s="38"/>
      <c r="F77" s="38"/>
      <c r="G77" s="38"/>
      <c r="H77" s="118"/>
      <c r="I77" s="120"/>
      <c r="J77" s="368">
        <v>0</v>
      </c>
      <c r="K77" s="368"/>
      <c r="L77" s="369">
        <v>0</v>
      </c>
    </row>
    <row r="78" spans="1:12" ht="15">
      <c r="A78" s="307" t="s">
        <v>213</v>
      </c>
      <c r="B78" s="128"/>
      <c r="C78" s="38"/>
      <c r="D78" s="38"/>
      <c r="E78" s="38"/>
      <c r="F78" s="38"/>
      <c r="G78" s="38"/>
      <c r="H78" s="118"/>
      <c r="I78" s="120"/>
      <c r="J78" s="368">
        <v>0</v>
      </c>
      <c r="K78" s="368"/>
      <c r="L78" s="369">
        <v>0</v>
      </c>
    </row>
    <row r="79" spans="1:12" ht="15">
      <c r="A79" s="307" t="s">
        <v>214</v>
      </c>
      <c r="B79" s="128"/>
      <c r="C79" s="38"/>
      <c r="D79" s="38"/>
      <c r="E79" s="38"/>
      <c r="F79" s="38"/>
      <c r="G79" s="38"/>
      <c r="H79" s="118"/>
      <c r="I79" s="120"/>
      <c r="J79" s="368">
        <v>0</v>
      </c>
      <c r="K79" s="368"/>
      <c r="L79" s="369">
        <v>0</v>
      </c>
    </row>
    <row r="80" spans="1:12" ht="15">
      <c r="A80" s="307" t="s">
        <v>215</v>
      </c>
      <c r="B80" s="128"/>
      <c r="C80" s="38"/>
      <c r="D80" s="38"/>
      <c r="E80" s="38"/>
      <c r="F80" s="38"/>
      <c r="G80" s="38"/>
      <c r="H80" s="118"/>
      <c r="I80" s="120"/>
      <c r="J80" s="368">
        <v>0</v>
      </c>
      <c r="K80" s="368"/>
      <c r="L80" s="369">
        <v>0</v>
      </c>
    </row>
    <row r="81" spans="1:12" ht="15">
      <c r="A81" s="307" t="s">
        <v>216</v>
      </c>
      <c r="B81" s="128"/>
      <c r="C81" s="38"/>
      <c r="D81" s="38"/>
      <c r="E81" s="38"/>
      <c r="F81" s="38"/>
      <c r="G81" s="38"/>
      <c r="H81" s="118"/>
      <c r="I81" s="120"/>
      <c r="J81" s="368">
        <v>0</v>
      </c>
      <c r="K81" s="368"/>
      <c r="L81" s="369">
        <v>0</v>
      </c>
    </row>
    <row r="82" spans="1:12" ht="15">
      <c r="A82" s="307" t="s">
        <v>217</v>
      </c>
      <c r="B82" s="128"/>
      <c r="C82" s="38"/>
      <c r="D82" s="38"/>
      <c r="E82" s="38"/>
      <c r="F82" s="38"/>
      <c r="G82" s="38"/>
      <c r="H82" s="118"/>
      <c r="I82" s="120"/>
      <c r="J82" s="368">
        <v>0</v>
      </c>
      <c r="K82" s="368"/>
      <c r="L82" s="369">
        <v>0</v>
      </c>
    </row>
    <row r="83" spans="1:12" ht="15">
      <c r="A83" s="307" t="s">
        <v>218</v>
      </c>
      <c r="B83" s="128"/>
      <c r="C83" s="38"/>
      <c r="D83" s="38"/>
      <c r="E83" s="38"/>
      <c r="F83" s="38"/>
      <c r="G83" s="38"/>
      <c r="H83" s="118"/>
      <c r="I83" s="120"/>
      <c r="J83" s="368">
        <v>0</v>
      </c>
      <c r="K83" s="368"/>
      <c r="L83" s="369">
        <v>0</v>
      </c>
    </row>
    <row r="84" spans="1:12" ht="15">
      <c r="A84" s="307" t="s">
        <v>219</v>
      </c>
      <c r="B84" s="128"/>
      <c r="C84" s="38"/>
      <c r="D84" s="38"/>
      <c r="E84" s="38"/>
      <c r="F84" s="38"/>
      <c r="G84" s="38"/>
      <c r="H84" s="118"/>
      <c r="I84" s="120"/>
      <c r="J84" s="370">
        <v>0</v>
      </c>
      <c r="K84" s="368"/>
      <c r="L84" s="371">
        <v>0</v>
      </c>
    </row>
    <row r="85" spans="1:12" ht="15">
      <c r="A85" s="307"/>
      <c r="B85" s="128"/>
      <c r="C85" s="38"/>
      <c r="D85" s="38"/>
      <c r="E85" s="38"/>
      <c r="F85" s="38"/>
      <c r="G85" s="38"/>
      <c r="H85" s="118"/>
      <c r="I85" s="120"/>
      <c r="J85" s="372">
        <f>SUM(J75:J84)</f>
        <v>0</v>
      </c>
      <c r="K85" s="368"/>
      <c r="L85" s="373">
        <f>SUM(L75:L84)</f>
        <v>0</v>
      </c>
    </row>
    <row r="86" spans="1:12" ht="15">
      <c r="A86" s="307"/>
      <c r="B86" s="128"/>
      <c r="C86" s="38"/>
      <c r="D86" s="38"/>
      <c r="E86" s="38"/>
      <c r="F86" s="38"/>
      <c r="G86" s="38"/>
      <c r="H86" s="118"/>
      <c r="I86" s="120"/>
      <c r="J86" s="368"/>
      <c r="K86" s="368"/>
      <c r="L86" s="369"/>
    </row>
    <row r="87" spans="1:12" ht="15.75" thickBot="1">
      <c r="A87" s="26" t="s">
        <v>478</v>
      </c>
      <c r="H87" s="316"/>
      <c r="J87" s="374">
        <f>+J72+J85</f>
        <v>0</v>
      </c>
      <c r="K87" s="375"/>
      <c r="L87" s="376">
        <f>+L72+L85</f>
        <v>0</v>
      </c>
    </row>
    <row r="88" spans="1:8" ht="15" thickTop="1">
      <c r="A88" s="63"/>
      <c r="H88" s="243"/>
    </row>
    <row r="89" ht="14.25">
      <c r="A89" s="63"/>
    </row>
    <row r="90" ht="14.25">
      <c r="A90" s="63"/>
    </row>
    <row r="91" ht="14.25">
      <c r="A91" s="63"/>
    </row>
    <row r="92" ht="14.25">
      <c r="A92" s="63"/>
    </row>
    <row r="93" ht="14.25">
      <c r="A93" s="63"/>
    </row>
    <row r="94" ht="14.25">
      <c r="A94" s="63"/>
    </row>
  </sheetData>
  <sheetProtection/>
  <printOptions horizontalCentered="1"/>
  <pageMargins left="0.1968503937007874" right="0.1968503937007874" top="0.5905511811023623" bottom="0.1968503937007874" header="0.31496062992125984" footer="0.31496062992125984"/>
  <pageSetup horizontalDpi="600" verticalDpi="600" orientation="portrait" paperSize="5" r:id="rId1"/>
  <headerFooter differentOddEven="1">
    <oddFooter>&amp;C35
</oddFooter>
    <evenFooter>&amp;C36</evenFooter>
  </headerFooter>
  <rowBreaks count="1" manualBreakCount="1">
    <brk id="64" max="11" man="1"/>
  </rowBreaks>
</worksheet>
</file>

<file path=xl/worksheets/sheet24.xml><?xml version="1.0" encoding="utf-8"?>
<worksheet xmlns="http://schemas.openxmlformats.org/spreadsheetml/2006/main" xmlns:r="http://schemas.openxmlformats.org/officeDocument/2006/relationships">
  <dimension ref="A1:I175"/>
  <sheetViews>
    <sheetView zoomScalePageLayoutView="0" workbookViewId="0" topLeftCell="A28">
      <selection activeCell="A1" sqref="A1"/>
    </sheetView>
  </sheetViews>
  <sheetFormatPr defaultColWidth="0" defaultRowHeight="12.75"/>
  <cols>
    <col min="1" max="2" width="4.7109375" style="0" customWidth="1"/>
    <col min="3" max="4" width="16.7109375" style="0" customWidth="1"/>
    <col min="5" max="5" width="15.7109375" style="0" customWidth="1"/>
    <col min="6" max="6" width="1.7109375" style="0" customWidth="1"/>
    <col min="7" max="7" width="15.7109375" style="0" customWidth="1"/>
    <col min="8" max="8" width="1.7109375" style="0" customWidth="1"/>
    <col min="9" max="9" width="15.7109375" style="0" customWidth="1"/>
    <col min="10" max="16384" width="9.140625" style="0" hidden="1" customWidth="1"/>
  </cols>
  <sheetData>
    <row r="1" spans="1:9" ht="18">
      <c r="A1" s="9" t="str">
        <f>+Cover!A9</f>
        <v>NAME OF MUNICIPALITY</v>
      </c>
      <c r="B1" s="9"/>
      <c r="C1" s="9"/>
      <c r="D1" s="9"/>
      <c r="E1" s="95"/>
      <c r="F1" s="95"/>
      <c r="H1" s="95"/>
      <c r="I1" s="241" t="s">
        <v>557</v>
      </c>
    </row>
    <row r="2" spans="1:9" ht="18">
      <c r="A2" s="238" t="s">
        <v>556</v>
      </c>
      <c r="B2" s="238"/>
      <c r="C2" s="238"/>
      <c r="D2" s="238"/>
      <c r="E2" s="94"/>
      <c r="F2" s="94"/>
      <c r="G2" s="94"/>
      <c r="H2" s="94"/>
      <c r="I2" s="98"/>
    </row>
    <row r="3" spans="1:9" ht="15.75" thickBot="1">
      <c r="A3" s="100" t="str">
        <f>+Cover!A15</f>
        <v>For the Year Ended December 31, 2015</v>
      </c>
      <c r="B3" s="100"/>
      <c r="C3" s="100"/>
      <c r="D3" s="100"/>
      <c r="E3" s="101"/>
      <c r="F3" s="101"/>
      <c r="G3" s="101"/>
      <c r="H3" s="102"/>
      <c r="I3" s="102"/>
    </row>
    <row r="4" spans="1:9" ht="15.75" thickTop="1">
      <c r="A4" s="332"/>
      <c r="B4" s="332"/>
      <c r="C4" s="332"/>
      <c r="D4" s="332"/>
      <c r="E4" s="38"/>
      <c r="F4" s="38"/>
      <c r="G4" s="104"/>
      <c r="H4" s="105"/>
      <c r="I4" s="105"/>
    </row>
    <row r="5" spans="1:9" ht="15">
      <c r="A5" s="128"/>
      <c r="B5" s="128"/>
      <c r="C5" s="128"/>
      <c r="D5" s="130"/>
      <c r="E5" s="106" t="s">
        <v>724</v>
      </c>
      <c r="F5" s="63"/>
      <c r="G5" s="106" t="s">
        <v>724</v>
      </c>
      <c r="H5" s="63"/>
      <c r="I5" s="107" t="s">
        <v>715</v>
      </c>
    </row>
    <row r="6" spans="1:9" ht="15">
      <c r="A6" s="128"/>
      <c r="B6" s="128"/>
      <c r="C6" s="128"/>
      <c r="D6" s="128"/>
      <c r="E6" s="108" t="s">
        <v>390</v>
      </c>
      <c r="F6" s="38"/>
      <c r="G6" s="108" t="s">
        <v>391</v>
      </c>
      <c r="H6" s="109"/>
      <c r="I6" s="110" t="s">
        <v>392</v>
      </c>
    </row>
    <row r="7" spans="1:9" ht="14.25">
      <c r="A7" s="327"/>
      <c r="B7" s="327"/>
      <c r="C7" s="327"/>
      <c r="D7" s="327"/>
      <c r="E7" s="327"/>
      <c r="F7" s="327"/>
      <c r="G7" s="131"/>
      <c r="H7" s="318"/>
      <c r="I7" s="131"/>
    </row>
    <row r="8" spans="1:9" ht="15">
      <c r="A8" s="333" t="s">
        <v>558</v>
      </c>
      <c r="B8" s="327"/>
      <c r="C8" s="327"/>
      <c r="D8" s="327"/>
      <c r="E8" s="327"/>
      <c r="F8" s="327"/>
      <c r="G8" s="165"/>
      <c r="H8" s="166"/>
      <c r="I8" s="165"/>
    </row>
    <row r="9" spans="1:9" ht="15">
      <c r="A9" s="329" t="s">
        <v>282</v>
      </c>
      <c r="B9" s="327"/>
      <c r="C9" s="327"/>
      <c r="D9" s="327"/>
      <c r="E9" s="335">
        <v>0</v>
      </c>
      <c r="F9" s="330"/>
      <c r="G9" s="134">
        <v>0</v>
      </c>
      <c r="H9" s="166"/>
      <c r="I9" s="131">
        <v>0</v>
      </c>
    </row>
    <row r="10" spans="1:9" ht="15">
      <c r="A10" s="329" t="s">
        <v>559</v>
      </c>
      <c r="B10" s="327"/>
      <c r="C10" s="327"/>
      <c r="D10" s="327"/>
      <c r="E10" s="334">
        <v>0</v>
      </c>
      <c r="F10" s="330"/>
      <c r="G10" s="311">
        <v>0</v>
      </c>
      <c r="H10" s="166"/>
      <c r="I10" s="313">
        <v>0</v>
      </c>
    </row>
    <row r="11" spans="1:9" ht="15">
      <c r="A11" s="327"/>
      <c r="B11" s="327"/>
      <c r="C11" s="327"/>
      <c r="D11" s="327"/>
      <c r="E11" s="336"/>
      <c r="F11" s="330"/>
      <c r="G11" s="316"/>
      <c r="H11" s="166"/>
      <c r="I11" s="165"/>
    </row>
    <row r="12" spans="1:9" ht="15">
      <c r="A12" s="329" t="s">
        <v>372</v>
      </c>
      <c r="B12" s="327"/>
      <c r="C12" s="327"/>
      <c r="D12" s="327"/>
      <c r="E12" s="334">
        <f>SUM(E9:E10)</f>
        <v>0</v>
      </c>
      <c r="F12" s="330"/>
      <c r="G12" s="334">
        <f>SUM(G9:G10)</f>
        <v>0</v>
      </c>
      <c r="H12" s="166"/>
      <c r="I12" s="331">
        <f>SUM(I9:I10)</f>
        <v>0</v>
      </c>
    </row>
    <row r="13" spans="1:9" ht="15">
      <c r="A13" s="327"/>
      <c r="B13" s="327"/>
      <c r="C13" s="327"/>
      <c r="D13" s="327"/>
      <c r="E13" s="336"/>
      <c r="F13" s="330"/>
      <c r="G13" s="316"/>
      <c r="H13" s="166"/>
      <c r="I13" s="165"/>
    </row>
    <row r="14" spans="1:9" ht="15">
      <c r="A14" s="333" t="s">
        <v>331</v>
      </c>
      <c r="B14" s="327"/>
      <c r="C14" s="327"/>
      <c r="D14" s="327"/>
      <c r="E14" s="336"/>
      <c r="F14" s="330"/>
      <c r="G14" s="316"/>
      <c r="H14" s="166"/>
      <c r="I14" s="165"/>
    </row>
    <row r="15" spans="1:9" ht="15">
      <c r="A15" s="329" t="s">
        <v>561</v>
      </c>
      <c r="B15" s="327"/>
      <c r="C15" s="327"/>
      <c r="D15" s="327"/>
      <c r="E15" s="336"/>
      <c r="F15" s="330"/>
      <c r="G15" s="316"/>
      <c r="H15" s="166"/>
      <c r="I15" s="165"/>
    </row>
    <row r="16" spans="1:9" ht="15">
      <c r="A16" s="63"/>
      <c r="B16" s="327" t="s">
        <v>560</v>
      </c>
      <c r="C16" s="327"/>
      <c r="D16" s="327"/>
      <c r="E16" s="336">
        <v>0</v>
      </c>
      <c r="F16" s="330"/>
      <c r="G16" s="316">
        <v>0</v>
      </c>
      <c r="H16" s="166"/>
      <c r="I16" s="165">
        <v>0</v>
      </c>
    </row>
    <row r="17" spans="1:9" ht="15">
      <c r="A17" s="327"/>
      <c r="B17" s="327"/>
      <c r="C17" s="327"/>
      <c r="D17" s="327"/>
      <c r="E17" s="336"/>
      <c r="F17" s="330"/>
      <c r="G17" s="316"/>
      <c r="H17" s="119"/>
      <c r="I17" s="165"/>
    </row>
    <row r="18" spans="1:9" ht="15">
      <c r="A18" s="329" t="s">
        <v>562</v>
      </c>
      <c r="B18" s="327"/>
      <c r="C18" s="327"/>
      <c r="D18" s="327"/>
      <c r="E18" s="336"/>
      <c r="F18" s="330"/>
      <c r="G18" s="316"/>
      <c r="H18" s="119"/>
      <c r="I18" s="165"/>
    </row>
    <row r="19" spans="1:9" ht="15">
      <c r="A19" s="63"/>
      <c r="B19" s="123" t="s">
        <v>192</v>
      </c>
      <c r="C19" s="327"/>
      <c r="D19" s="327"/>
      <c r="E19" s="336">
        <v>0</v>
      </c>
      <c r="F19" s="330"/>
      <c r="G19" s="316">
        <v>0</v>
      </c>
      <c r="H19" s="119"/>
      <c r="I19" s="165">
        <v>0</v>
      </c>
    </row>
    <row r="20" spans="1:9" ht="15">
      <c r="A20" s="63"/>
      <c r="B20" s="123" t="s">
        <v>193</v>
      </c>
      <c r="C20" s="327"/>
      <c r="D20" s="327"/>
      <c r="E20" s="336">
        <v>0</v>
      </c>
      <c r="F20" s="330"/>
      <c r="G20" s="316">
        <v>0</v>
      </c>
      <c r="H20" s="119"/>
      <c r="I20" s="165">
        <v>0</v>
      </c>
    </row>
    <row r="21" spans="1:9" ht="15">
      <c r="A21" s="63"/>
      <c r="B21" s="123" t="s">
        <v>195</v>
      </c>
      <c r="C21" s="327"/>
      <c r="D21" s="327"/>
      <c r="E21" s="336">
        <v>0</v>
      </c>
      <c r="F21" s="330"/>
      <c r="G21" s="316">
        <v>0</v>
      </c>
      <c r="H21" s="119"/>
      <c r="I21" s="165">
        <v>0</v>
      </c>
    </row>
    <row r="22" spans="1:9" ht="15">
      <c r="A22" s="63"/>
      <c r="B22" s="123" t="s">
        <v>194</v>
      </c>
      <c r="C22" s="327"/>
      <c r="D22" s="327"/>
      <c r="E22" s="336">
        <v>0</v>
      </c>
      <c r="F22" s="330"/>
      <c r="G22" s="316">
        <v>0</v>
      </c>
      <c r="H22" s="119"/>
      <c r="I22" s="165">
        <v>0</v>
      </c>
    </row>
    <row r="23" spans="1:9" ht="15">
      <c r="A23" s="63"/>
      <c r="B23" s="123" t="s">
        <v>496</v>
      </c>
      <c r="C23" s="327"/>
      <c r="D23" s="327"/>
      <c r="E23" s="336">
        <v>0</v>
      </c>
      <c r="F23" s="330"/>
      <c r="G23" s="316">
        <v>0</v>
      </c>
      <c r="H23" s="119"/>
      <c r="I23" s="165">
        <v>0</v>
      </c>
    </row>
    <row r="24" spans="1:9" ht="15">
      <c r="A24" s="327"/>
      <c r="B24" s="327"/>
      <c r="C24" s="327"/>
      <c r="D24" s="327"/>
      <c r="E24" s="336"/>
      <c r="F24" s="330"/>
      <c r="G24" s="316"/>
      <c r="H24" s="119"/>
      <c r="I24" s="165"/>
    </row>
    <row r="25" spans="1:9" ht="15">
      <c r="A25" s="329" t="s">
        <v>563</v>
      </c>
      <c r="B25" s="327"/>
      <c r="C25" s="327"/>
      <c r="D25" s="327"/>
      <c r="E25" s="336"/>
      <c r="F25" s="330"/>
      <c r="G25" s="316"/>
      <c r="H25" s="119"/>
      <c r="I25" s="165"/>
    </row>
    <row r="26" spans="1:9" ht="15">
      <c r="A26" s="63"/>
      <c r="B26" s="123" t="s">
        <v>198</v>
      </c>
      <c r="C26" s="327"/>
      <c r="D26" s="327"/>
      <c r="E26" s="336">
        <v>0</v>
      </c>
      <c r="F26" s="330"/>
      <c r="G26" s="316">
        <v>0</v>
      </c>
      <c r="H26" s="120"/>
      <c r="I26" s="165">
        <v>0</v>
      </c>
    </row>
    <row r="27" spans="1:9" ht="15">
      <c r="A27" s="63"/>
      <c r="B27" s="123" t="s">
        <v>199</v>
      </c>
      <c r="C27" s="327"/>
      <c r="D27" s="327"/>
      <c r="E27" s="336">
        <v>0</v>
      </c>
      <c r="F27" s="330"/>
      <c r="G27" s="316">
        <v>0</v>
      </c>
      <c r="H27" s="120"/>
      <c r="I27" s="165">
        <v>0</v>
      </c>
    </row>
    <row r="28" spans="1:9" ht="15">
      <c r="A28" s="63"/>
      <c r="B28" s="128" t="s">
        <v>496</v>
      </c>
      <c r="C28" s="327"/>
      <c r="D28" s="327"/>
      <c r="E28" s="336">
        <v>0</v>
      </c>
      <c r="F28" s="330"/>
      <c r="G28" s="316">
        <v>0</v>
      </c>
      <c r="H28" s="120"/>
      <c r="I28" s="165">
        <v>0</v>
      </c>
    </row>
    <row r="29" spans="1:9" ht="15">
      <c r="A29" s="327"/>
      <c r="B29" s="327"/>
      <c r="C29" s="327"/>
      <c r="D29" s="327"/>
      <c r="E29" s="337"/>
      <c r="F29" s="330"/>
      <c r="G29" s="316"/>
      <c r="H29" s="120"/>
      <c r="I29" s="165"/>
    </row>
    <row r="30" spans="1:9" ht="15">
      <c r="A30" s="306" t="s">
        <v>347</v>
      </c>
      <c r="B30" s="128"/>
      <c r="C30" s="128"/>
      <c r="D30" s="128"/>
      <c r="E30" s="127"/>
      <c r="F30" s="165"/>
      <c r="G30" s="316"/>
      <c r="H30" s="120"/>
      <c r="I30" s="165"/>
    </row>
    <row r="31" spans="1:9" ht="15">
      <c r="A31" s="63"/>
      <c r="B31" s="123" t="s">
        <v>203</v>
      </c>
      <c r="C31" s="128"/>
      <c r="D31" s="128"/>
      <c r="E31" s="316">
        <v>0</v>
      </c>
      <c r="F31" s="165"/>
      <c r="G31" s="316">
        <v>0</v>
      </c>
      <c r="H31" s="120"/>
      <c r="I31" s="165">
        <v>0</v>
      </c>
    </row>
    <row r="32" spans="1:9" ht="15">
      <c r="A32" s="63"/>
      <c r="B32" s="123" t="s">
        <v>221</v>
      </c>
      <c r="C32" s="306"/>
      <c r="D32" s="306"/>
      <c r="E32" s="316">
        <v>0</v>
      </c>
      <c r="F32" s="120"/>
      <c r="G32" s="122">
        <v>0</v>
      </c>
      <c r="H32" s="120"/>
      <c r="I32" s="120">
        <v>0</v>
      </c>
    </row>
    <row r="33" spans="1:9" ht="15">
      <c r="A33" s="63"/>
      <c r="B33" s="123" t="s">
        <v>222</v>
      </c>
      <c r="C33" s="306"/>
      <c r="D33" s="306"/>
      <c r="E33" s="316">
        <v>0</v>
      </c>
      <c r="F33" s="120"/>
      <c r="G33" s="122">
        <v>0</v>
      </c>
      <c r="H33" s="120"/>
      <c r="I33" s="120">
        <v>0</v>
      </c>
    </row>
    <row r="34" spans="1:9" ht="15">
      <c r="A34" s="63"/>
      <c r="B34" s="123" t="s">
        <v>223</v>
      </c>
      <c r="C34" s="306"/>
      <c r="D34" s="306"/>
      <c r="E34" s="316">
        <v>0</v>
      </c>
      <c r="F34" s="120"/>
      <c r="G34" s="122">
        <v>0</v>
      </c>
      <c r="H34" s="120"/>
      <c r="I34" s="120">
        <v>0</v>
      </c>
    </row>
    <row r="35" spans="1:9" ht="15">
      <c r="A35" s="63"/>
      <c r="B35" s="123" t="s">
        <v>496</v>
      </c>
      <c r="C35" s="306"/>
      <c r="D35" s="306"/>
      <c r="E35" s="338">
        <v>0</v>
      </c>
      <c r="F35" s="120"/>
      <c r="G35" s="122">
        <v>0</v>
      </c>
      <c r="H35" s="120"/>
      <c r="I35" s="120">
        <v>0</v>
      </c>
    </row>
    <row r="36" spans="1:9" ht="15">
      <c r="A36" s="306"/>
      <c r="B36" s="306"/>
      <c r="C36" s="306"/>
      <c r="D36" s="306"/>
      <c r="E36" s="127"/>
      <c r="F36" s="120"/>
      <c r="G36" s="122"/>
      <c r="H36" s="120"/>
      <c r="I36" s="120"/>
    </row>
    <row r="37" spans="1:9" ht="15">
      <c r="A37" s="306" t="s">
        <v>404</v>
      </c>
      <c r="B37" s="128"/>
      <c r="C37" s="128"/>
      <c r="D37" s="128"/>
      <c r="E37" s="127"/>
      <c r="F37" s="120"/>
      <c r="G37" s="122"/>
      <c r="H37" s="120"/>
      <c r="I37" s="120"/>
    </row>
    <row r="38" spans="1:9" ht="15">
      <c r="A38" s="63"/>
      <c r="B38" s="341" t="s">
        <v>211</v>
      </c>
      <c r="C38" s="306"/>
      <c r="D38" s="306"/>
      <c r="E38" s="316">
        <v>0</v>
      </c>
      <c r="F38" s="120"/>
      <c r="G38" s="122">
        <v>0</v>
      </c>
      <c r="H38" s="120"/>
      <c r="I38" s="120">
        <v>0</v>
      </c>
    </row>
    <row r="39" spans="1:9" ht="15">
      <c r="A39" s="63"/>
      <c r="B39" s="341" t="s">
        <v>212</v>
      </c>
      <c r="C39" s="306"/>
      <c r="D39" s="306"/>
      <c r="E39" s="316">
        <v>0</v>
      </c>
      <c r="F39" s="120"/>
      <c r="G39" s="122">
        <v>0</v>
      </c>
      <c r="H39" s="120"/>
      <c r="I39" s="120">
        <v>0</v>
      </c>
    </row>
    <row r="40" spans="1:9" ht="15">
      <c r="A40" s="63"/>
      <c r="B40" s="341" t="s">
        <v>213</v>
      </c>
      <c r="C40" s="306"/>
      <c r="D40" s="306"/>
      <c r="E40" s="316">
        <v>0</v>
      </c>
      <c r="F40" s="120"/>
      <c r="G40" s="122">
        <v>0</v>
      </c>
      <c r="H40" s="120"/>
      <c r="I40" s="120">
        <v>0</v>
      </c>
    </row>
    <row r="41" spans="1:9" ht="15">
      <c r="A41" s="63"/>
      <c r="B41" s="341" t="s">
        <v>214</v>
      </c>
      <c r="C41" s="306"/>
      <c r="D41" s="306"/>
      <c r="E41" s="316">
        <v>0</v>
      </c>
      <c r="F41" s="120"/>
      <c r="G41" s="122">
        <v>0</v>
      </c>
      <c r="H41" s="120"/>
      <c r="I41" s="120">
        <v>0</v>
      </c>
    </row>
    <row r="42" spans="1:9" ht="15">
      <c r="A42" s="63"/>
      <c r="B42" s="341" t="s">
        <v>215</v>
      </c>
      <c r="C42" s="306"/>
      <c r="D42" s="306"/>
      <c r="E42" s="316">
        <v>0</v>
      </c>
      <c r="F42" s="120"/>
      <c r="G42" s="122">
        <v>0</v>
      </c>
      <c r="H42" s="120"/>
      <c r="I42" s="120">
        <v>0</v>
      </c>
    </row>
    <row r="43" spans="1:9" ht="15">
      <c r="A43" s="63"/>
      <c r="B43" s="341" t="s">
        <v>216</v>
      </c>
      <c r="C43" s="306"/>
      <c r="D43" s="306"/>
      <c r="E43" s="316">
        <v>0</v>
      </c>
      <c r="F43" s="120"/>
      <c r="G43" s="122">
        <v>0</v>
      </c>
      <c r="H43" s="120"/>
      <c r="I43" s="120">
        <v>0</v>
      </c>
    </row>
    <row r="44" spans="1:9" ht="15">
      <c r="A44" s="63"/>
      <c r="B44" s="341" t="s">
        <v>217</v>
      </c>
      <c r="C44" s="306"/>
      <c r="D44" s="306"/>
      <c r="E44" s="316">
        <v>0</v>
      </c>
      <c r="F44" s="120"/>
      <c r="G44" s="122">
        <v>0</v>
      </c>
      <c r="H44" s="120"/>
      <c r="I44" s="120">
        <v>0</v>
      </c>
    </row>
    <row r="45" spans="1:9" ht="15">
      <c r="A45" s="63"/>
      <c r="B45" s="341" t="s">
        <v>218</v>
      </c>
      <c r="C45" s="128"/>
      <c r="D45" s="128"/>
      <c r="E45" s="316">
        <v>0</v>
      </c>
      <c r="F45" s="120"/>
      <c r="G45" s="122">
        <v>0</v>
      </c>
      <c r="H45" s="120"/>
      <c r="I45" s="120">
        <v>0</v>
      </c>
    </row>
    <row r="46" spans="1:9" ht="15">
      <c r="A46" s="63"/>
      <c r="B46" s="341" t="s">
        <v>219</v>
      </c>
      <c r="C46" s="306"/>
      <c r="D46" s="306"/>
      <c r="E46" s="311">
        <v>0</v>
      </c>
      <c r="F46" s="120"/>
      <c r="G46" s="125">
        <v>0</v>
      </c>
      <c r="H46" s="120"/>
      <c r="I46" s="126">
        <v>0</v>
      </c>
    </row>
    <row r="47" spans="1:9" ht="15">
      <c r="A47" s="306"/>
      <c r="B47" s="306"/>
      <c r="C47" s="306"/>
      <c r="D47" s="306"/>
      <c r="E47" s="127"/>
      <c r="F47" s="120"/>
      <c r="G47" s="122"/>
      <c r="H47" s="120"/>
      <c r="I47" s="120"/>
    </row>
    <row r="48" spans="1:9" ht="15">
      <c r="A48" s="329" t="s">
        <v>478</v>
      </c>
      <c r="B48" s="306"/>
      <c r="C48" s="306"/>
      <c r="D48" s="306"/>
      <c r="E48" s="125">
        <f>SUM(E16:E46)</f>
        <v>0</v>
      </c>
      <c r="F48" s="120"/>
      <c r="G48" s="125">
        <f>SUM(G16:G46)</f>
        <v>0</v>
      </c>
      <c r="H48" s="120"/>
      <c r="I48" s="126">
        <f>SUM(I16:I46)</f>
        <v>0</v>
      </c>
    </row>
    <row r="49" spans="1:9" ht="15">
      <c r="A49" s="306"/>
      <c r="B49" s="306"/>
      <c r="C49" s="306"/>
      <c r="D49" s="306"/>
      <c r="E49" s="127"/>
      <c r="F49" s="120"/>
      <c r="G49" s="122"/>
      <c r="H49" s="120"/>
      <c r="I49" s="120"/>
    </row>
    <row r="50" spans="1:9" ht="15">
      <c r="A50" s="130" t="s">
        <v>564</v>
      </c>
      <c r="B50" s="306"/>
      <c r="C50" s="306"/>
      <c r="D50" s="306"/>
      <c r="E50" s="316">
        <f>+E12-E48</f>
        <v>0</v>
      </c>
      <c r="F50" s="120"/>
      <c r="G50" s="316">
        <f>+G12-G48</f>
        <v>0</v>
      </c>
      <c r="H50" s="120"/>
      <c r="I50" s="165">
        <f>+I12-I48</f>
        <v>0</v>
      </c>
    </row>
    <row r="51" spans="1:9" ht="15">
      <c r="A51" s="306"/>
      <c r="B51" s="306"/>
      <c r="C51" s="306"/>
      <c r="D51" s="306"/>
      <c r="E51" s="127"/>
      <c r="F51" s="120"/>
      <c r="G51" s="122"/>
      <c r="H51" s="120"/>
      <c r="I51" s="120"/>
    </row>
    <row r="52" spans="1:9" ht="15">
      <c r="A52" s="130" t="s">
        <v>565</v>
      </c>
      <c r="B52" s="306"/>
      <c r="C52" s="306"/>
      <c r="D52" s="306"/>
      <c r="E52" s="127"/>
      <c r="F52" s="120"/>
      <c r="G52" s="122"/>
      <c r="H52" s="120"/>
      <c r="I52" s="120"/>
    </row>
    <row r="53" spans="1:9" ht="15">
      <c r="A53" s="63"/>
      <c r="B53" s="128" t="s">
        <v>566</v>
      </c>
      <c r="C53" s="306"/>
      <c r="D53" s="306"/>
      <c r="E53" s="316">
        <v>0</v>
      </c>
      <c r="F53" s="120"/>
      <c r="G53" s="122">
        <v>0</v>
      </c>
      <c r="H53" s="120"/>
      <c r="I53" s="120">
        <v>0</v>
      </c>
    </row>
    <row r="54" spans="1:9" ht="15">
      <c r="A54" s="63"/>
      <c r="B54" s="128" t="s">
        <v>485</v>
      </c>
      <c r="C54" s="306"/>
      <c r="D54" s="306"/>
      <c r="E54" s="316">
        <v>0</v>
      </c>
      <c r="F54" s="120"/>
      <c r="G54" s="122">
        <v>0</v>
      </c>
      <c r="H54" s="120"/>
      <c r="I54" s="120">
        <v>0</v>
      </c>
    </row>
    <row r="55" spans="1:9" ht="15">
      <c r="A55" s="63"/>
      <c r="B55" s="128" t="s">
        <v>496</v>
      </c>
      <c r="C55" s="128"/>
      <c r="D55" s="128"/>
      <c r="E55" s="311">
        <v>0</v>
      </c>
      <c r="F55" s="120"/>
      <c r="G55" s="125">
        <v>0</v>
      </c>
      <c r="H55" s="120"/>
      <c r="I55" s="126">
        <v>0</v>
      </c>
    </row>
    <row r="56" spans="1:9" ht="15">
      <c r="A56" s="38"/>
      <c r="B56" s="128"/>
      <c r="C56" s="128"/>
      <c r="D56" s="128"/>
      <c r="E56" s="127"/>
      <c r="F56" s="120"/>
      <c r="G56" s="122"/>
      <c r="H56" s="120"/>
      <c r="I56" s="120"/>
    </row>
    <row r="57" spans="1:9" ht="15.75" thickBot="1">
      <c r="A57" s="127" t="s">
        <v>567</v>
      </c>
      <c r="B57" s="128"/>
      <c r="C57" s="128"/>
      <c r="D57" s="128"/>
      <c r="E57" s="314">
        <f>SUM(E50:E55)</f>
        <v>0</v>
      </c>
      <c r="F57" s="120"/>
      <c r="G57" s="122">
        <f>SUM(G50:G55)</f>
        <v>0</v>
      </c>
      <c r="H57" s="120"/>
      <c r="I57" s="120">
        <f>SUM(I50:I55)</f>
        <v>0</v>
      </c>
    </row>
    <row r="58" spans="1:9" ht="15.75" thickTop="1">
      <c r="A58" s="38"/>
      <c r="B58" s="128"/>
      <c r="C58" s="128"/>
      <c r="D58" s="128"/>
      <c r="E58" s="127"/>
      <c r="F58" s="120"/>
      <c r="G58" s="122"/>
      <c r="H58" s="120"/>
      <c r="I58" s="120"/>
    </row>
    <row r="59" spans="1:9" ht="15">
      <c r="A59" s="127" t="s">
        <v>573</v>
      </c>
      <c r="B59" s="128"/>
      <c r="C59" s="128"/>
      <c r="D59" s="128"/>
      <c r="E59" s="316"/>
      <c r="F59" s="120"/>
      <c r="G59" s="125">
        <v>0</v>
      </c>
      <c r="H59" s="120"/>
      <c r="I59" s="126">
        <v>0</v>
      </c>
    </row>
    <row r="60" spans="1:9" ht="15">
      <c r="A60" s="38"/>
      <c r="B60" s="128"/>
      <c r="C60" s="128"/>
      <c r="D60" s="128"/>
      <c r="E60" s="127"/>
      <c r="F60" s="120"/>
      <c r="G60" s="122"/>
      <c r="H60" s="120"/>
      <c r="I60" s="120"/>
    </row>
    <row r="61" spans="1:9" ht="15.75" thickBot="1">
      <c r="A61" s="127" t="s">
        <v>568</v>
      </c>
      <c r="B61" s="128"/>
      <c r="C61" s="128"/>
      <c r="D61" s="128"/>
      <c r="E61" s="336"/>
      <c r="F61" s="119"/>
      <c r="G61" s="339">
        <f>+G57+G59</f>
        <v>0</v>
      </c>
      <c r="H61" s="119"/>
      <c r="I61" s="340">
        <f>+I57+I59</f>
        <v>0</v>
      </c>
    </row>
    <row r="62" spans="1:9" ht="15.75" thickTop="1">
      <c r="A62" s="307"/>
      <c r="B62" s="307"/>
      <c r="C62" s="307"/>
      <c r="D62" s="307"/>
      <c r="E62" s="130"/>
      <c r="F62" s="119"/>
      <c r="G62" s="118"/>
      <c r="H62" s="119"/>
      <c r="I62" s="119"/>
    </row>
    <row r="63" spans="1:9" ht="15">
      <c r="A63" s="307"/>
      <c r="B63" s="307"/>
      <c r="C63" s="307"/>
      <c r="D63" s="307"/>
      <c r="E63" s="130"/>
      <c r="F63" s="119"/>
      <c r="G63" s="118"/>
      <c r="H63" s="119"/>
      <c r="I63" s="119"/>
    </row>
    <row r="64" spans="1:9" ht="15">
      <c r="A64" s="307"/>
      <c r="B64" s="307"/>
      <c r="C64" s="307"/>
      <c r="D64" s="307"/>
      <c r="E64" s="128"/>
      <c r="F64" s="119"/>
      <c r="G64" s="118"/>
      <c r="H64" s="119"/>
      <c r="I64" s="119"/>
    </row>
    <row r="65" spans="1:9" ht="15">
      <c r="A65" s="307"/>
      <c r="B65" s="307"/>
      <c r="C65" s="307"/>
      <c r="D65" s="307"/>
      <c r="E65" s="128"/>
      <c r="F65" s="119"/>
      <c r="G65" s="118"/>
      <c r="H65" s="119"/>
      <c r="I65" s="119"/>
    </row>
    <row r="66" spans="1:9" ht="15">
      <c r="A66" s="307"/>
      <c r="B66" s="307"/>
      <c r="C66" s="307"/>
      <c r="D66" s="307"/>
      <c r="E66" s="128"/>
      <c r="F66" s="119"/>
      <c r="G66" s="118"/>
      <c r="H66" s="119"/>
      <c r="I66" s="119"/>
    </row>
    <row r="67" spans="1:9" ht="14.25">
      <c r="A67" s="307"/>
      <c r="B67" s="307"/>
      <c r="C67" s="307"/>
      <c r="D67" s="307"/>
      <c r="E67" s="128"/>
      <c r="F67" s="119"/>
      <c r="G67" s="119"/>
      <c r="H67" s="119"/>
      <c r="I67" s="119"/>
    </row>
    <row r="68" spans="1:9" ht="14.25">
      <c r="A68" s="307"/>
      <c r="B68" s="307"/>
      <c r="C68" s="307"/>
      <c r="D68" s="307"/>
      <c r="E68" s="128"/>
      <c r="F68" s="119"/>
      <c r="G68" s="119"/>
      <c r="H68" s="119"/>
      <c r="I68" s="119"/>
    </row>
    <row r="69" spans="1:9" ht="14.25">
      <c r="A69" s="307"/>
      <c r="B69" s="307"/>
      <c r="C69" s="307"/>
      <c r="D69" s="307"/>
      <c r="E69" s="128"/>
      <c r="F69" s="119"/>
      <c r="G69" s="119"/>
      <c r="H69" s="119"/>
      <c r="I69" s="119"/>
    </row>
    <row r="70" spans="1:9" ht="14.25">
      <c r="A70" s="307"/>
      <c r="B70" s="307"/>
      <c r="C70" s="307"/>
      <c r="D70" s="307"/>
      <c r="E70" s="128"/>
      <c r="F70" s="119"/>
      <c r="G70" s="119"/>
      <c r="H70" s="119"/>
      <c r="I70" s="119"/>
    </row>
    <row r="71" spans="1:9" ht="14.25">
      <c r="A71" s="307"/>
      <c r="B71" s="307"/>
      <c r="C71" s="307"/>
      <c r="D71" s="307"/>
      <c r="E71" s="128"/>
      <c r="F71" s="119"/>
      <c r="G71" s="119"/>
      <c r="H71" s="119"/>
      <c r="I71" s="119"/>
    </row>
    <row r="72" spans="1:9" ht="14.25">
      <c r="A72" s="307"/>
      <c r="B72" s="307"/>
      <c r="C72" s="307"/>
      <c r="D72" s="307"/>
      <c r="E72" s="128"/>
      <c r="F72" s="119"/>
      <c r="G72" s="119"/>
      <c r="H72" s="119"/>
      <c r="I72" s="119"/>
    </row>
    <row r="73" spans="1:9" ht="14.25">
      <c r="A73" s="307"/>
      <c r="B73" s="307"/>
      <c r="C73" s="307"/>
      <c r="D73" s="307"/>
      <c r="E73" s="128"/>
      <c r="F73" s="119"/>
      <c r="G73" s="119"/>
      <c r="H73" s="119"/>
      <c r="I73" s="119"/>
    </row>
    <row r="74" spans="1:9" ht="14.25">
      <c r="A74" s="38"/>
      <c r="B74" s="38"/>
      <c r="C74" s="38"/>
      <c r="D74" s="38"/>
      <c r="E74" s="320"/>
      <c r="F74" s="165"/>
      <c r="G74" s="165"/>
      <c r="H74" s="165"/>
      <c r="I74" s="165"/>
    </row>
    <row r="75" spans="1:9" ht="14.25">
      <c r="A75" s="38"/>
      <c r="B75" s="38"/>
      <c r="C75" s="38"/>
      <c r="D75" s="38"/>
      <c r="E75" s="320"/>
      <c r="F75" s="320"/>
      <c r="G75" s="320"/>
      <c r="H75" s="320"/>
      <c r="I75" s="320"/>
    </row>
    <row r="76" spans="1:9" ht="14.25">
      <c r="A76" s="38"/>
      <c r="B76" s="38"/>
      <c r="C76" s="38"/>
      <c r="D76" s="38"/>
      <c r="E76" s="320"/>
      <c r="F76" s="165"/>
      <c r="G76" s="165"/>
      <c r="H76" s="320"/>
      <c r="I76" s="165"/>
    </row>
    <row r="77" spans="1:9" ht="14.25">
      <c r="A77" s="38"/>
      <c r="B77" s="38"/>
      <c r="C77" s="38"/>
      <c r="D77" s="38"/>
      <c r="E77" s="320"/>
      <c r="F77" s="320"/>
      <c r="G77" s="320"/>
      <c r="H77" s="320"/>
      <c r="I77" s="320"/>
    </row>
    <row r="78" spans="1:9" ht="14.25">
      <c r="A78" s="38"/>
      <c r="B78" s="38"/>
      <c r="C78" s="38"/>
      <c r="D78" s="38"/>
      <c r="E78" s="320"/>
      <c r="F78" s="320"/>
      <c r="G78" s="320"/>
      <c r="H78" s="320"/>
      <c r="I78" s="320"/>
    </row>
    <row r="79" spans="1:9" ht="14.25">
      <c r="A79" s="38"/>
      <c r="B79" s="38"/>
      <c r="C79" s="38"/>
      <c r="D79" s="38"/>
      <c r="E79" s="320"/>
      <c r="F79" s="320"/>
      <c r="G79" s="320"/>
      <c r="H79" s="320"/>
      <c r="I79" s="320"/>
    </row>
    <row r="80" spans="1:9" ht="14.25">
      <c r="A80" s="38"/>
      <c r="B80" s="38"/>
      <c r="C80" s="38"/>
      <c r="D80" s="38"/>
      <c r="E80" s="320"/>
      <c r="F80" s="320"/>
      <c r="G80" s="320"/>
      <c r="H80" s="320"/>
      <c r="I80" s="320"/>
    </row>
    <row r="81" spans="1:9" ht="14.25">
      <c r="A81" s="38"/>
      <c r="B81" s="38"/>
      <c r="C81" s="38"/>
      <c r="D81" s="38"/>
      <c r="E81" s="320"/>
      <c r="F81" s="320"/>
      <c r="G81" s="320"/>
      <c r="H81" s="320"/>
      <c r="I81" s="320"/>
    </row>
    <row r="82" spans="1:9" ht="14.25">
      <c r="A82" s="38"/>
      <c r="B82" s="38"/>
      <c r="C82" s="38"/>
      <c r="D82" s="38"/>
      <c r="E82" s="320"/>
      <c r="F82" s="320"/>
      <c r="G82" s="320"/>
      <c r="H82" s="320"/>
      <c r="I82" s="320"/>
    </row>
    <row r="83" spans="1:9" ht="14.25">
      <c r="A83" s="38"/>
      <c r="B83" s="38"/>
      <c r="C83" s="38"/>
      <c r="D83" s="38"/>
      <c r="E83" s="320"/>
      <c r="F83" s="320"/>
      <c r="G83" s="320"/>
      <c r="H83" s="320"/>
      <c r="I83" s="320"/>
    </row>
    <row r="84" spans="1:9" ht="12.75">
      <c r="A84" s="320"/>
      <c r="B84" s="320"/>
      <c r="C84" s="320"/>
      <c r="D84" s="320"/>
      <c r="E84" s="320"/>
      <c r="F84" s="320"/>
      <c r="G84" s="320"/>
      <c r="H84" s="320"/>
      <c r="I84" s="320"/>
    </row>
    <row r="85" spans="1:9" ht="12.75">
      <c r="A85" s="320"/>
      <c r="B85" s="320"/>
      <c r="C85" s="320"/>
      <c r="D85" s="320"/>
      <c r="E85" s="320"/>
      <c r="F85" s="320"/>
      <c r="G85" s="320"/>
      <c r="H85" s="320"/>
      <c r="I85" s="320"/>
    </row>
    <row r="86" spans="1:9" ht="12.75">
      <c r="A86" s="320"/>
      <c r="B86" s="320"/>
      <c r="C86" s="320"/>
      <c r="D86" s="320"/>
      <c r="E86" s="320"/>
      <c r="F86" s="320"/>
      <c r="G86" s="320"/>
      <c r="H86" s="320"/>
      <c r="I86" s="320"/>
    </row>
    <row r="87" spans="1:9" ht="12.75">
      <c r="A87" s="320"/>
      <c r="B87" s="320"/>
      <c r="C87" s="320"/>
      <c r="D87" s="320"/>
      <c r="E87" s="320"/>
      <c r="F87" s="320"/>
      <c r="G87" s="320"/>
      <c r="H87" s="320"/>
      <c r="I87" s="320"/>
    </row>
    <row r="88" spans="1:9" ht="12.75">
      <c r="A88" s="320"/>
      <c r="B88" s="320"/>
      <c r="C88" s="320"/>
      <c r="D88" s="320"/>
      <c r="E88" s="320"/>
      <c r="F88" s="320"/>
      <c r="G88" s="320"/>
      <c r="H88" s="320"/>
      <c r="I88" s="320"/>
    </row>
    <row r="89" spans="1:9" ht="12.75">
      <c r="A89" s="320"/>
      <c r="B89" s="320"/>
      <c r="C89" s="320"/>
      <c r="D89" s="320"/>
      <c r="E89" s="320"/>
      <c r="F89" s="320"/>
      <c r="G89" s="320"/>
      <c r="H89" s="320"/>
      <c r="I89" s="320"/>
    </row>
    <row r="90" spans="1:9" ht="12.75">
      <c r="A90" s="320"/>
      <c r="B90" s="320"/>
      <c r="C90" s="320"/>
      <c r="D90" s="320"/>
      <c r="E90" s="320"/>
      <c r="F90" s="320"/>
      <c r="G90" s="320"/>
      <c r="H90" s="320"/>
      <c r="I90" s="320"/>
    </row>
    <row r="91" spans="1:9" ht="12.75">
      <c r="A91" s="320"/>
      <c r="B91" s="320"/>
      <c r="C91" s="320"/>
      <c r="D91" s="320"/>
      <c r="E91" s="320"/>
      <c r="F91" s="320"/>
      <c r="G91" s="320"/>
      <c r="H91" s="320"/>
      <c r="I91" s="320"/>
    </row>
    <row r="92" spans="1:9" ht="12.75">
      <c r="A92" s="320"/>
      <c r="B92" s="320"/>
      <c r="C92" s="320"/>
      <c r="D92" s="320"/>
      <c r="E92" s="320"/>
      <c r="F92" s="320"/>
      <c r="G92" s="320"/>
      <c r="H92" s="320"/>
      <c r="I92" s="320"/>
    </row>
    <row r="93" spans="1:9" ht="12.75">
      <c r="A93" s="320"/>
      <c r="B93" s="320"/>
      <c r="C93" s="320"/>
      <c r="D93" s="320"/>
      <c r="E93" s="320"/>
      <c r="F93" s="320"/>
      <c r="G93" s="320"/>
      <c r="H93" s="320"/>
      <c r="I93" s="320"/>
    </row>
    <row r="94" spans="1:9" ht="12.75">
      <c r="A94" s="320"/>
      <c r="B94" s="320"/>
      <c r="C94" s="320"/>
      <c r="D94" s="320"/>
      <c r="E94" s="320"/>
      <c r="F94" s="320"/>
      <c r="G94" s="320"/>
      <c r="H94" s="320"/>
      <c r="I94" s="320"/>
    </row>
    <row r="95" spans="1:9" ht="12.75">
      <c r="A95" s="320"/>
      <c r="B95" s="320"/>
      <c r="C95" s="320"/>
      <c r="D95" s="320"/>
      <c r="E95" s="320"/>
      <c r="F95" s="320"/>
      <c r="G95" s="320"/>
      <c r="H95" s="320"/>
      <c r="I95" s="320"/>
    </row>
    <row r="96" spans="1:9" ht="12.75">
      <c r="A96" s="320"/>
      <c r="B96" s="320"/>
      <c r="C96" s="320"/>
      <c r="D96" s="320"/>
      <c r="E96" s="320"/>
      <c r="F96" s="320"/>
      <c r="G96" s="320"/>
      <c r="H96" s="320"/>
      <c r="I96" s="320"/>
    </row>
    <row r="97" spans="1:9" ht="12.75">
      <c r="A97" s="320"/>
      <c r="B97" s="320"/>
      <c r="C97" s="320"/>
      <c r="D97" s="320"/>
      <c r="E97" s="320"/>
      <c r="F97" s="320"/>
      <c r="G97" s="320"/>
      <c r="H97" s="320"/>
      <c r="I97" s="320"/>
    </row>
    <row r="98" spans="1:9" ht="12.75">
      <c r="A98" s="320"/>
      <c r="B98" s="320"/>
      <c r="C98" s="320"/>
      <c r="D98" s="320"/>
      <c r="E98" s="320"/>
      <c r="F98" s="320"/>
      <c r="G98" s="320"/>
      <c r="H98" s="320"/>
      <c r="I98" s="320"/>
    </row>
    <row r="99" spans="1:9" ht="12.75">
      <c r="A99" s="320"/>
      <c r="B99" s="320"/>
      <c r="C99" s="320"/>
      <c r="D99" s="320"/>
      <c r="E99" s="320"/>
      <c r="F99" s="320"/>
      <c r="G99" s="320"/>
      <c r="H99" s="320"/>
      <c r="I99" s="320"/>
    </row>
    <row r="100" spans="1:9" ht="12.75">
      <c r="A100" s="320"/>
      <c r="B100" s="320"/>
      <c r="C100" s="320"/>
      <c r="D100" s="320"/>
      <c r="E100" s="320"/>
      <c r="F100" s="320"/>
      <c r="G100" s="320"/>
      <c r="H100" s="320"/>
      <c r="I100" s="320"/>
    </row>
    <row r="101" spans="1:9" ht="12.75">
      <c r="A101" s="320"/>
      <c r="B101" s="320"/>
      <c r="C101" s="320"/>
      <c r="D101" s="320"/>
      <c r="E101" s="320"/>
      <c r="F101" s="320"/>
      <c r="G101" s="320"/>
      <c r="H101" s="320"/>
      <c r="I101" s="320"/>
    </row>
    <row r="102" spans="1:9" ht="12.75">
      <c r="A102" s="320"/>
      <c r="B102" s="320"/>
      <c r="C102" s="320"/>
      <c r="D102" s="320"/>
      <c r="E102" s="320"/>
      <c r="F102" s="320"/>
      <c r="G102" s="320"/>
      <c r="H102" s="320"/>
      <c r="I102" s="320"/>
    </row>
    <row r="103" spans="1:9" ht="12.75">
      <c r="A103" s="320"/>
      <c r="B103" s="320"/>
      <c r="C103" s="320"/>
      <c r="D103" s="320"/>
      <c r="E103" s="320"/>
      <c r="F103" s="320"/>
      <c r="G103" s="320"/>
      <c r="H103" s="320"/>
      <c r="I103" s="320"/>
    </row>
    <row r="104" spans="1:9" ht="12.75">
      <c r="A104" s="320"/>
      <c r="B104" s="320"/>
      <c r="C104" s="320"/>
      <c r="D104" s="320"/>
      <c r="E104" s="320"/>
      <c r="F104" s="320"/>
      <c r="G104" s="320"/>
      <c r="H104" s="320"/>
      <c r="I104" s="320"/>
    </row>
    <row r="105" spans="1:9" ht="12.75">
      <c r="A105" s="320"/>
      <c r="B105" s="320"/>
      <c r="C105" s="320"/>
      <c r="D105" s="320"/>
      <c r="E105" s="320"/>
      <c r="F105" s="320"/>
      <c r="G105" s="320"/>
      <c r="H105" s="320"/>
      <c r="I105" s="320"/>
    </row>
    <row r="106" spans="1:9" ht="12.75">
      <c r="A106" s="320"/>
      <c r="B106" s="320"/>
      <c r="C106" s="320"/>
      <c r="D106" s="320"/>
      <c r="E106" s="320"/>
      <c r="F106" s="320"/>
      <c r="G106" s="320"/>
      <c r="H106" s="320"/>
      <c r="I106" s="320"/>
    </row>
    <row r="107" spans="1:9" ht="12.75">
      <c r="A107" s="320"/>
      <c r="B107" s="320"/>
      <c r="C107" s="320"/>
      <c r="D107" s="320"/>
      <c r="E107" s="320"/>
      <c r="F107" s="320"/>
      <c r="G107" s="320"/>
      <c r="H107" s="320"/>
      <c r="I107" s="320"/>
    </row>
    <row r="108" spans="1:9" ht="12.75">
      <c r="A108" s="320"/>
      <c r="B108" s="320"/>
      <c r="C108" s="320"/>
      <c r="D108" s="320"/>
      <c r="E108" s="320"/>
      <c r="F108" s="320"/>
      <c r="G108" s="320"/>
      <c r="H108" s="320"/>
      <c r="I108" s="320"/>
    </row>
    <row r="109" spans="1:9" ht="12.75">
      <c r="A109" s="320"/>
      <c r="B109" s="320"/>
      <c r="C109" s="320"/>
      <c r="D109" s="320"/>
      <c r="E109" s="320"/>
      <c r="F109" s="320"/>
      <c r="G109" s="320"/>
      <c r="H109" s="320"/>
      <c r="I109" s="320"/>
    </row>
    <row r="110" spans="1:9" ht="12.75">
      <c r="A110" s="320"/>
      <c r="B110" s="320"/>
      <c r="C110" s="320"/>
      <c r="D110" s="320"/>
      <c r="E110" s="320"/>
      <c r="F110" s="320"/>
      <c r="G110" s="320"/>
      <c r="H110" s="320"/>
      <c r="I110" s="320"/>
    </row>
    <row r="111" spans="1:9" ht="12.75">
      <c r="A111" s="320"/>
      <c r="B111" s="320"/>
      <c r="C111" s="320"/>
      <c r="D111" s="320"/>
      <c r="E111" s="320"/>
      <c r="F111" s="320"/>
      <c r="G111" s="320"/>
      <c r="H111" s="320"/>
      <c r="I111" s="320"/>
    </row>
    <row r="112" spans="1:9" ht="12.75">
      <c r="A112" s="320"/>
      <c r="B112" s="320"/>
      <c r="C112" s="320"/>
      <c r="D112" s="320"/>
      <c r="E112" s="320"/>
      <c r="F112" s="320"/>
      <c r="G112" s="320"/>
      <c r="H112" s="320"/>
      <c r="I112" s="320"/>
    </row>
    <row r="113" spans="1:9" ht="12.75">
      <c r="A113" s="320"/>
      <c r="B113" s="320"/>
      <c r="C113" s="320"/>
      <c r="D113" s="320"/>
      <c r="E113" s="320"/>
      <c r="F113" s="320"/>
      <c r="G113" s="320"/>
      <c r="H113" s="320"/>
      <c r="I113" s="320"/>
    </row>
    <row r="114" spans="1:9" ht="12.75">
      <c r="A114" s="320"/>
      <c r="B114" s="320"/>
      <c r="C114" s="320"/>
      <c r="D114" s="320"/>
      <c r="E114" s="320"/>
      <c r="F114" s="320"/>
      <c r="G114" s="320"/>
      <c r="H114" s="320"/>
      <c r="I114" s="320"/>
    </row>
    <row r="115" spans="1:9" ht="12.75">
      <c r="A115" s="320"/>
      <c r="B115" s="320"/>
      <c r="C115" s="320"/>
      <c r="D115" s="320"/>
      <c r="E115" s="320"/>
      <c r="F115" s="320"/>
      <c r="G115" s="320"/>
      <c r="H115" s="320"/>
      <c r="I115" s="320"/>
    </row>
    <row r="116" spans="1:9" ht="12.75">
      <c r="A116" s="320"/>
      <c r="B116" s="320"/>
      <c r="C116" s="320"/>
      <c r="D116" s="320"/>
      <c r="E116" s="320"/>
      <c r="F116" s="320"/>
      <c r="G116" s="320"/>
      <c r="H116" s="320"/>
      <c r="I116" s="320"/>
    </row>
    <row r="117" spans="1:9" ht="12.75">
      <c r="A117" s="320"/>
      <c r="B117" s="320"/>
      <c r="C117" s="320"/>
      <c r="D117" s="320"/>
      <c r="E117" s="320"/>
      <c r="F117" s="320"/>
      <c r="G117" s="320"/>
      <c r="H117" s="320"/>
      <c r="I117" s="320"/>
    </row>
    <row r="118" spans="1:9" ht="12.75">
      <c r="A118" s="320"/>
      <c r="B118" s="320"/>
      <c r="C118" s="320"/>
      <c r="D118" s="320"/>
      <c r="E118" s="320"/>
      <c r="F118" s="320"/>
      <c r="G118" s="320"/>
      <c r="H118" s="320"/>
      <c r="I118" s="320"/>
    </row>
    <row r="119" spans="1:9" ht="12.75">
      <c r="A119" s="320"/>
      <c r="B119" s="320"/>
      <c r="C119" s="320"/>
      <c r="D119" s="320"/>
      <c r="E119" s="320"/>
      <c r="F119" s="320"/>
      <c r="G119" s="320"/>
      <c r="H119" s="320"/>
      <c r="I119" s="320"/>
    </row>
    <row r="120" spans="1:9" ht="12.75">
      <c r="A120" s="320"/>
      <c r="B120" s="320"/>
      <c r="C120" s="320"/>
      <c r="D120" s="320"/>
      <c r="E120" s="320"/>
      <c r="F120" s="320"/>
      <c r="G120" s="320"/>
      <c r="H120" s="320"/>
      <c r="I120" s="320"/>
    </row>
    <row r="121" spans="1:9" ht="12.75">
      <c r="A121" s="246"/>
      <c r="B121" s="246"/>
      <c r="C121" s="246"/>
      <c r="D121" s="246"/>
      <c r="E121" s="246"/>
      <c r="F121" s="246"/>
      <c r="G121" s="246"/>
      <c r="H121" s="246"/>
      <c r="I121" s="246"/>
    </row>
    <row r="122" spans="1:9" ht="12.75">
      <c r="A122" s="246"/>
      <c r="B122" s="246"/>
      <c r="C122" s="246"/>
      <c r="D122" s="246"/>
      <c r="E122" s="246"/>
      <c r="F122" s="246"/>
      <c r="G122" s="246"/>
      <c r="H122" s="246"/>
      <c r="I122" s="246"/>
    </row>
    <row r="123" spans="1:9" ht="12.75">
      <c r="A123" s="246"/>
      <c r="B123" s="246"/>
      <c r="C123" s="246"/>
      <c r="D123" s="246"/>
      <c r="E123" s="246"/>
      <c r="F123" s="246"/>
      <c r="G123" s="246"/>
      <c r="H123" s="246"/>
      <c r="I123" s="246"/>
    </row>
    <row r="124" spans="1:9" ht="12.75">
      <c r="A124" s="246"/>
      <c r="B124" s="246"/>
      <c r="C124" s="246"/>
      <c r="D124" s="246"/>
      <c r="E124" s="246"/>
      <c r="F124" s="246"/>
      <c r="G124" s="246"/>
      <c r="H124" s="246"/>
      <c r="I124" s="246"/>
    </row>
    <row r="125" spans="1:9" ht="12.75">
      <c r="A125" s="246"/>
      <c r="B125" s="246"/>
      <c r="C125" s="246"/>
      <c r="D125" s="246"/>
      <c r="E125" s="246"/>
      <c r="F125" s="246"/>
      <c r="G125" s="246"/>
      <c r="H125" s="246"/>
      <c r="I125" s="246"/>
    </row>
    <row r="126" spans="1:9" ht="12.75">
      <c r="A126" s="246"/>
      <c r="B126" s="246"/>
      <c r="C126" s="246"/>
      <c r="D126" s="246"/>
      <c r="E126" s="246"/>
      <c r="F126" s="246"/>
      <c r="G126" s="246"/>
      <c r="H126" s="246"/>
      <c r="I126" s="246"/>
    </row>
    <row r="127" spans="1:9" ht="12.75">
      <c r="A127" s="246"/>
      <c r="B127" s="246"/>
      <c r="C127" s="246"/>
      <c r="D127" s="246"/>
      <c r="E127" s="246"/>
      <c r="F127" s="246"/>
      <c r="G127" s="246"/>
      <c r="H127" s="246"/>
      <c r="I127" s="246"/>
    </row>
    <row r="128" spans="1:9" ht="12.75">
      <c r="A128" s="246"/>
      <c r="B128" s="246"/>
      <c r="C128" s="246"/>
      <c r="D128" s="246"/>
      <c r="E128" s="246"/>
      <c r="F128" s="246"/>
      <c r="G128" s="246"/>
      <c r="H128" s="246"/>
      <c r="I128" s="246"/>
    </row>
    <row r="129" spans="1:9" ht="12.75">
      <c r="A129" s="246"/>
      <c r="B129" s="246"/>
      <c r="C129" s="246"/>
      <c r="D129" s="246"/>
      <c r="E129" s="246"/>
      <c r="F129" s="246"/>
      <c r="G129" s="246"/>
      <c r="H129" s="246"/>
      <c r="I129" s="246"/>
    </row>
    <row r="130" spans="1:9" ht="12.75">
      <c r="A130" s="246"/>
      <c r="B130" s="246"/>
      <c r="C130" s="246"/>
      <c r="D130" s="246"/>
      <c r="E130" s="246"/>
      <c r="F130" s="246"/>
      <c r="G130" s="246"/>
      <c r="H130" s="246"/>
      <c r="I130" s="246"/>
    </row>
    <row r="131" spans="1:9" ht="12.75">
      <c r="A131" s="246"/>
      <c r="B131" s="246"/>
      <c r="C131" s="246"/>
      <c r="D131" s="246"/>
      <c r="E131" s="246"/>
      <c r="F131" s="246"/>
      <c r="G131" s="246"/>
      <c r="H131" s="246"/>
      <c r="I131" s="246"/>
    </row>
    <row r="132" spans="1:9" ht="12.75">
      <c r="A132" s="246"/>
      <c r="B132" s="246"/>
      <c r="C132" s="246"/>
      <c r="D132" s="246"/>
      <c r="E132" s="246"/>
      <c r="F132" s="246"/>
      <c r="G132" s="246"/>
      <c r="H132" s="246"/>
      <c r="I132" s="246"/>
    </row>
    <row r="133" spans="1:9" ht="12.75">
      <c r="A133" s="246"/>
      <c r="B133" s="246"/>
      <c r="C133" s="246"/>
      <c r="D133" s="246"/>
      <c r="E133" s="246"/>
      <c r="F133" s="246"/>
      <c r="G133" s="246"/>
      <c r="H133" s="246"/>
      <c r="I133" s="246"/>
    </row>
    <row r="134" spans="1:9" ht="12.75">
      <c r="A134" s="246"/>
      <c r="B134" s="246"/>
      <c r="C134" s="246"/>
      <c r="D134" s="246"/>
      <c r="E134" s="246"/>
      <c r="F134" s="246"/>
      <c r="G134" s="246"/>
      <c r="H134" s="246"/>
      <c r="I134" s="246"/>
    </row>
    <row r="135" spans="1:9" ht="12.75">
      <c r="A135" s="246"/>
      <c r="B135" s="246"/>
      <c r="C135" s="246"/>
      <c r="D135" s="246"/>
      <c r="E135" s="246"/>
      <c r="F135" s="246"/>
      <c r="G135" s="246"/>
      <c r="H135" s="246"/>
      <c r="I135" s="246"/>
    </row>
    <row r="136" spans="1:9" ht="12.75">
      <c r="A136" s="246"/>
      <c r="B136" s="246"/>
      <c r="C136" s="246"/>
      <c r="D136" s="246"/>
      <c r="E136" s="246"/>
      <c r="F136" s="246"/>
      <c r="G136" s="246"/>
      <c r="H136" s="246"/>
      <c r="I136" s="246"/>
    </row>
    <row r="137" spans="1:9" ht="12.75">
      <c r="A137" s="246"/>
      <c r="B137" s="246"/>
      <c r="C137" s="246"/>
      <c r="D137" s="246"/>
      <c r="E137" s="246"/>
      <c r="F137" s="246"/>
      <c r="G137" s="246"/>
      <c r="H137" s="246"/>
      <c r="I137" s="246"/>
    </row>
    <row r="138" spans="1:9" ht="12.75">
      <c r="A138" s="246"/>
      <c r="B138" s="246"/>
      <c r="C138" s="246"/>
      <c r="D138" s="246"/>
      <c r="E138" s="246"/>
      <c r="F138" s="246"/>
      <c r="G138" s="246"/>
      <c r="H138" s="246"/>
      <c r="I138" s="246"/>
    </row>
    <row r="139" spans="1:9" ht="12.75">
      <c r="A139" s="246"/>
      <c r="B139" s="246"/>
      <c r="C139" s="246"/>
      <c r="D139" s="246"/>
      <c r="E139" s="246"/>
      <c r="F139" s="246"/>
      <c r="G139" s="246"/>
      <c r="H139" s="246"/>
      <c r="I139" s="246"/>
    </row>
    <row r="140" spans="1:9" ht="12.75">
      <c r="A140" s="246"/>
      <c r="B140" s="246"/>
      <c r="C140" s="246"/>
      <c r="D140" s="246"/>
      <c r="E140" s="246"/>
      <c r="F140" s="246"/>
      <c r="G140" s="246"/>
      <c r="H140" s="246"/>
      <c r="I140" s="246"/>
    </row>
    <row r="141" spans="1:9" ht="12.75">
      <c r="A141" s="246"/>
      <c r="B141" s="246"/>
      <c r="C141" s="246"/>
      <c r="D141" s="246"/>
      <c r="E141" s="246"/>
      <c r="F141" s="246"/>
      <c r="G141" s="246"/>
      <c r="H141" s="246"/>
      <c r="I141" s="246"/>
    </row>
    <row r="142" spans="1:9" ht="12.75">
      <c r="A142" s="246"/>
      <c r="B142" s="246"/>
      <c r="C142" s="246"/>
      <c r="D142" s="246"/>
      <c r="E142" s="246"/>
      <c r="F142" s="246"/>
      <c r="G142" s="246"/>
      <c r="H142" s="246"/>
      <c r="I142" s="246"/>
    </row>
    <row r="143" spans="1:9" ht="12.75">
      <c r="A143" s="246"/>
      <c r="B143" s="246"/>
      <c r="C143" s="246"/>
      <c r="D143" s="246"/>
      <c r="E143" s="246"/>
      <c r="F143" s="246"/>
      <c r="G143" s="246"/>
      <c r="H143" s="246"/>
      <c r="I143" s="246"/>
    </row>
    <row r="144" spans="1:9" ht="12.75">
      <c r="A144" s="246"/>
      <c r="B144" s="246"/>
      <c r="C144" s="246"/>
      <c r="D144" s="246"/>
      <c r="E144" s="246"/>
      <c r="F144" s="246"/>
      <c r="G144" s="246"/>
      <c r="H144" s="246"/>
      <c r="I144" s="246"/>
    </row>
    <row r="145" spans="1:9" ht="12.75">
      <c r="A145" s="246"/>
      <c r="B145" s="246"/>
      <c r="C145" s="246"/>
      <c r="D145" s="246"/>
      <c r="E145" s="246"/>
      <c r="F145" s="246"/>
      <c r="G145" s="246"/>
      <c r="H145" s="246"/>
      <c r="I145" s="246"/>
    </row>
    <row r="146" spans="1:9" ht="12.75">
      <c r="A146" s="246"/>
      <c r="B146" s="246"/>
      <c r="C146" s="246"/>
      <c r="D146" s="246"/>
      <c r="E146" s="246"/>
      <c r="F146" s="246"/>
      <c r="G146" s="246"/>
      <c r="H146" s="246"/>
      <c r="I146" s="246"/>
    </row>
    <row r="147" spans="1:9" ht="12.75">
      <c r="A147" s="246"/>
      <c r="B147" s="246"/>
      <c r="C147" s="246"/>
      <c r="D147" s="246"/>
      <c r="E147" s="246"/>
      <c r="F147" s="246"/>
      <c r="G147" s="246"/>
      <c r="H147" s="246"/>
      <c r="I147" s="246"/>
    </row>
    <row r="148" spans="1:9" ht="12.75">
      <c r="A148" s="246"/>
      <c r="B148" s="246"/>
      <c r="C148" s="246"/>
      <c r="D148" s="246"/>
      <c r="E148" s="246"/>
      <c r="F148" s="246"/>
      <c r="G148" s="246"/>
      <c r="H148" s="246"/>
      <c r="I148" s="246"/>
    </row>
    <row r="149" spans="1:9" ht="12.75">
      <c r="A149" s="246"/>
      <c r="B149" s="246"/>
      <c r="C149" s="246"/>
      <c r="D149" s="246"/>
      <c r="E149" s="246"/>
      <c r="F149" s="246"/>
      <c r="G149" s="246"/>
      <c r="H149" s="246"/>
      <c r="I149" s="246"/>
    </row>
    <row r="150" spans="1:9" ht="12.75">
      <c r="A150" s="246"/>
      <c r="B150" s="246"/>
      <c r="C150" s="246"/>
      <c r="D150" s="246"/>
      <c r="E150" s="246"/>
      <c r="F150" s="246"/>
      <c r="G150" s="246"/>
      <c r="H150" s="246"/>
      <c r="I150" s="246"/>
    </row>
    <row r="151" spans="1:9" ht="12.75">
      <c r="A151" s="246"/>
      <c r="B151" s="246"/>
      <c r="C151" s="246"/>
      <c r="D151" s="246"/>
      <c r="E151" s="246"/>
      <c r="F151" s="246"/>
      <c r="G151" s="246"/>
      <c r="H151" s="246"/>
      <c r="I151" s="246"/>
    </row>
    <row r="152" spans="1:9" ht="12.75">
      <c r="A152" s="246"/>
      <c r="B152" s="246"/>
      <c r="C152" s="246"/>
      <c r="D152" s="246"/>
      <c r="E152" s="246"/>
      <c r="F152" s="246"/>
      <c r="G152" s="246"/>
      <c r="H152" s="246"/>
      <c r="I152" s="246"/>
    </row>
    <row r="153" spans="1:9" ht="12.75">
      <c r="A153" s="246"/>
      <c r="B153" s="246"/>
      <c r="C153" s="246"/>
      <c r="D153" s="246"/>
      <c r="E153" s="246"/>
      <c r="F153" s="246"/>
      <c r="G153" s="246"/>
      <c r="H153" s="246"/>
      <c r="I153" s="246"/>
    </row>
    <row r="154" spans="1:9" ht="12.75">
      <c r="A154" s="246"/>
      <c r="B154" s="246"/>
      <c r="C154" s="246"/>
      <c r="D154" s="246"/>
      <c r="E154" s="246"/>
      <c r="F154" s="246"/>
      <c r="G154" s="246"/>
      <c r="H154" s="246"/>
      <c r="I154" s="246"/>
    </row>
    <row r="155" spans="1:9" ht="12.75">
      <c r="A155" s="246"/>
      <c r="B155" s="246"/>
      <c r="C155" s="246"/>
      <c r="D155" s="246"/>
      <c r="E155" s="246"/>
      <c r="F155" s="246"/>
      <c r="G155" s="246"/>
      <c r="H155" s="246"/>
      <c r="I155" s="246"/>
    </row>
    <row r="156" spans="1:9" ht="12.75">
      <c r="A156" s="246"/>
      <c r="B156" s="246"/>
      <c r="C156" s="246"/>
      <c r="D156" s="246"/>
      <c r="E156" s="246"/>
      <c r="F156" s="246"/>
      <c r="G156" s="246"/>
      <c r="H156" s="246"/>
      <c r="I156" s="246"/>
    </row>
    <row r="157" spans="1:9" ht="12.75">
      <c r="A157" s="246"/>
      <c r="B157" s="246"/>
      <c r="C157" s="246"/>
      <c r="D157" s="246"/>
      <c r="E157" s="246"/>
      <c r="F157" s="246"/>
      <c r="G157" s="246"/>
      <c r="H157" s="246"/>
      <c r="I157" s="246"/>
    </row>
    <row r="158" spans="1:9" ht="12.75">
      <c r="A158" s="246"/>
      <c r="B158" s="246"/>
      <c r="C158" s="246"/>
      <c r="D158" s="246"/>
      <c r="E158" s="246"/>
      <c r="F158" s="246"/>
      <c r="G158" s="246"/>
      <c r="H158" s="246"/>
      <c r="I158" s="246"/>
    </row>
    <row r="159" spans="1:9" ht="12.75">
      <c r="A159" s="246"/>
      <c r="B159" s="246"/>
      <c r="C159" s="246"/>
      <c r="D159" s="246"/>
      <c r="E159" s="246"/>
      <c r="F159" s="246"/>
      <c r="G159" s="246"/>
      <c r="H159" s="246"/>
      <c r="I159" s="246"/>
    </row>
    <row r="160" spans="1:9" ht="12.75">
      <c r="A160" s="246"/>
      <c r="B160" s="246"/>
      <c r="C160" s="246"/>
      <c r="D160" s="246"/>
      <c r="E160" s="246"/>
      <c r="F160" s="246"/>
      <c r="G160" s="246"/>
      <c r="H160" s="246"/>
      <c r="I160" s="246"/>
    </row>
    <row r="161" spans="1:9" ht="12.75">
      <c r="A161" s="246"/>
      <c r="B161" s="246"/>
      <c r="C161" s="246"/>
      <c r="D161" s="246"/>
      <c r="E161" s="246"/>
      <c r="F161" s="246"/>
      <c r="G161" s="246"/>
      <c r="H161" s="246"/>
      <c r="I161" s="246"/>
    </row>
    <row r="162" spans="1:9" ht="12.75">
      <c r="A162" s="246"/>
      <c r="B162" s="246"/>
      <c r="C162" s="246"/>
      <c r="D162" s="246"/>
      <c r="E162" s="246"/>
      <c r="F162" s="246"/>
      <c r="G162" s="246"/>
      <c r="H162" s="246"/>
      <c r="I162" s="246"/>
    </row>
    <row r="163" spans="1:9" ht="12.75">
      <c r="A163" s="246"/>
      <c r="B163" s="246"/>
      <c r="C163" s="246"/>
      <c r="D163" s="246"/>
      <c r="E163" s="246"/>
      <c r="F163" s="246"/>
      <c r="G163" s="246"/>
      <c r="H163" s="246"/>
      <c r="I163" s="246"/>
    </row>
    <row r="164" spans="1:9" ht="12.75">
      <c r="A164" s="246"/>
      <c r="B164" s="246"/>
      <c r="C164" s="246"/>
      <c r="D164" s="246"/>
      <c r="E164" s="246"/>
      <c r="F164" s="246"/>
      <c r="G164" s="246"/>
      <c r="H164" s="246"/>
      <c r="I164" s="246"/>
    </row>
    <row r="165" spans="1:9" ht="12.75">
      <c r="A165" s="246"/>
      <c r="B165" s="246"/>
      <c r="C165" s="246"/>
      <c r="D165" s="246"/>
      <c r="E165" s="246"/>
      <c r="F165" s="246"/>
      <c r="G165" s="246"/>
      <c r="H165" s="246"/>
      <c r="I165" s="246"/>
    </row>
    <row r="166" spans="1:9" ht="12.75">
      <c r="A166" s="246"/>
      <c r="B166" s="246"/>
      <c r="C166" s="246"/>
      <c r="D166" s="246"/>
      <c r="E166" s="246"/>
      <c r="F166" s="246"/>
      <c r="G166" s="246"/>
      <c r="H166" s="246"/>
      <c r="I166" s="246"/>
    </row>
    <row r="167" spans="1:9" ht="12.75">
      <c r="A167" s="246"/>
      <c r="B167" s="246"/>
      <c r="C167" s="246"/>
      <c r="D167" s="246"/>
      <c r="E167" s="246"/>
      <c r="F167" s="246"/>
      <c r="G167" s="246"/>
      <c r="H167" s="246"/>
      <c r="I167" s="246"/>
    </row>
    <row r="168" spans="1:9" ht="12.75">
      <c r="A168" s="246"/>
      <c r="B168" s="246"/>
      <c r="C168" s="246"/>
      <c r="D168" s="246"/>
      <c r="E168" s="246"/>
      <c r="F168" s="246"/>
      <c r="G168" s="246"/>
      <c r="H168" s="246"/>
      <c r="I168" s="246"/>
    </row>
    <row r="169" spans="1:9" ht="12.75">
      <c r="A169" s="246"/>
      <c r="B169" s="246"/>
      <c r="C169" s="246"/>
      <c r="D169" s="246"/>
      <c r="E169" s="246"/>
      <c r="F169" s="246"/>
      <c r="G169" s="246"/>
      <c r="H169" s="246"/>
      <c r="I169" s="246"/>
    </row>
    <row r="170" spans="1:9" ht="12.75">
      <c r="A170" s="246"/>
      <c r="B170" s="246"/>
      <c r="C170" s="246"/>
      <c r="D170" s="246"/>
      <c r="E170" s="246"/>
      <c r="F170" s="246"/>
      <c r="G170" s="246"/>
      <c r="H170" s="246"/>
      <c r="I170" s="246"/>
    </row>
    <row r="171" spans="1:9" ht="12.75">
      <c r="A171" s="246"/>
      <c r="B171" s="246"/>
      <c r="C171" s="246"/>
      <c r="D171" s="246"/>
      <c r="E171" s="246"/>
      <c r="F171" s="246"/>
      <c r="G171" s="246"/>
      <c r="H171" s="246"/>
      <c r="I171" s="246"/>
    </row>
    <row r="172" spans="1:9" ht="12.75">
      <c r="A172" s="246"/>
      <c r="B172" s="246"/>
      <c r="C172" s="246"/>
      <c r="D172" s="246"/>
      <c r="E172" s="246"/>
      <c r="F172" s="246"/>
      <c r="G172" s="246"/>
      <c r="H172" s="246"/>
      <c r="I172" s="246"/>
    </row>
    <row r="173" spans="1:9" ht="12.75">
      <c r="A173" s="246"/>
      <c r="B173" s="246"/>
      <c r="C173" s="246"/>
      <c r="D173" s="246"/>
      <c r="E173" s="246"/>
      <c r="F173" s="246"/>
      <c r="G173" s="246"/>
      <c r="H173" s="246"/>
      <c r="I173" s="246"/>
    </row>
    <row r="174" spans="1:9" ht="12.75">
      <c r="A174" s="246"/>
      <c r="B174" s="246"/>
      <c r="C174" s="246"/>
      <c r="D174" s="246"/>
      <c r="E174" s="246"/>
      <c r="F174" s="246"/>
      <c r="G174" s="246"/>
      <c r="H174" s="246"/>
      <c r="I174" s="246"/>
    </row>
    <row r="175" spans="1:9" ht="12.75">
      <c r="A175" s="246"/>
      <c r="B175" s="246"/>
      <c r="C175" s="246"/>
      <c r="D175" s="246"/>
      <c r="E175" s="246"/>
      <c r="F175" s="246"/>
      <c r="G175" s="246"/>
      <c r="H175" s="246"/>
      <c r="I175" s="246"/>
    </row>
  </sheetData>
  <sheetProtection/>
  <printOptions horizontalCentered="1"/>
  <pageMargins left="0.5118110236220472" right="0.5118110236220472" top="0.5118110236220472" bottom="0.5118110236220472" header="0.5118110236220472" footer="0.5118110236220472"/>
  <pageSetup horizontalDpi="600" verticalDpi="600" orientation="portrait" paperSize="5" r:id="rId1"/>
  <headerFooter alignWithMargins="0">
    <oddFooter>&amp;C37</oddFooter>
  </headerFooter>
</worksheet>
</file>

<file path=xl/worksheets/sheet25.xml><?xml version="1.0" encoding="utf-8"?>
<worksheet xmlns="http://schemas.openxmlformats.org/spreadsheetml/2006/main" xmlns:r="http://schemas.openxmlformats.org/officeDocument/2006/relationships">
  <dimension ref="A1:F171"/>
  <sheetViews>
    <sheetView zoomScalePageLayoutView="0" workbookViewId="0" topLeftCell="A1">
      <selection activeCell="A1" sqref="A1"/>
    </sheetView>
  </sheetViews>
  <sheetFormatPr defaultColWidth="0" defaultRowHeight="12.75"/>
  <cols>
    <col min="1" max="1" width="9.7109375" style="0" customWidth="1"/>
    <col min="2" max="2" width="28.7109375" style="0" customWidth="1"/>
    <col min="3" max="3" width="18.7109375" style="0" customWidth="1"/>
    <col min="4" max="4" width="15.7109375" style="0" customWidth="1"/>
    <col min="5" max="5" width="1.7109375" style="0" customWidth="1"/>
    <col min="6" max="6" width="15.7109375" style="0" customWidth="1"/>
    <col min="7" max="16384" width="9.140625" style="0" hidden="1" customWidth="1"/>
  </cols>
  <sheetData>
    <row r="1" spans="1:6" ht="18">
      <c r="A1" s="9" t="str">
        <f>+Cover!A9</f>
        <v>NAME OF MUNICIPALITY</v>
      </c>
      <c r="B1" s="95"/>
      <c r="C1" s="95"/>
      <c r="D1" s="375"/>
      <c r="E1" s="399"/>
      <c r="F1" s="400" t="s">
        <v>629</v>
      </c>
    </row>
    <row r="2" spans="1:6" ht="18">
      <c r="A2" s="238" t="s">
        <v>151</v>
      </c>
      <c r="B2" s="94"/>
      <c r="C2" s="94"/>
      <c r="D2" s="94"/>
      <c r="E2" s="94"/>
      <c r="F2" s="98"/>
    </row>
    <row r="3" spans="1:6" ht="15.75" thickBot="1">
      <c r="A3" s="380" t="s">
        <v>741</v>
      </c>
      <c r="B3" s="101"/>
      <c r="C3" s="101"/>
      <c r="D3" s="101"/>
      <c r="E3" s="102"/>
      <c r="F3" s="102"/>
    </row>
    <row r="4" spans="1:6" ht="15.75" thickTop="1">
      <c r="A4" s="103"/>
      <c r="B4" s="38"/>
      <c r="C4" s="38"/>
      <c r="D4" s="104"/>
      <c r="E4" s="105"/>
      <c r="F4" s="105"/>
    </row>
    <row r="5" spans="1:6" ht="15">
      <c r="A5" s="109" t="s">
        <v>155</v>
      </c>
      <c r="B5" s="109" t="s">
        <v>156</v>
      </c>
      <c r="C5" s="112" t="s">
        <v>157</v>
      </c>
      <c r="D5" s="112" t="s">
        <v>153</v>
      </c>
      <c r="E5" s="319"/>
      <c r="F5" s="112" t="s">
        <v>154</v>
      </c>
    </row>
    <row r="6" spans="1:6" ht="14.25">
      <c r="A6" s="38"/>
      <c r="B6" s="38"/>
      <c r="C6" s="318"/>
      <c r="D6" s="318"/>
      <c r="E6" s="319"/>
      <c r="F6" s="317"/>
    </row>
    <row r="7" spans="1:6" ht="14.25">
      <c r="A7" s="326"/>
      <c r="B7" s="327"/>
      <c r="C7" s="327"/>
      <c r="D7" s="131">
        <v>0</v>
      </c>
      <c r="E7" s="318"/>
      <c r="F7" s="131">
        <v>0</v>
      </c>
    </row>
    <row r="8" spans="1:6" ht="14.25">
      <c r="A8" s="326"/>
      <c r="B8" s="327"/>
      <c r="C8" s="327"/>
      <c r="D8" s="165">
        <v>0</v>
      </c>
      <c r="E8" s="166"/>
      <c r="F8" s="165">
        <v>0</v>
      </c>
    </row>
    <row r="9" spans="1:6" ht="14.25">
      <c r="A9" s="326"/>
      <c r="B9" s="327"/>
      <c r="C9" s="327"/>
      <c r="D9" s="165">
        <v>0</v>
      </c>
      <c r="E9" s="166"/>
      <c r="F9" s="165">
        <v>0</v>
      </c>
    </row>
    <row r="10" spans="1:6" ht="14.25">
      <c r="A10" s="326"/>
      <c r="B10" s="327"/>
      <c r="C10" s="327"/>
      <c r="D10" s="165">
        <v>0</v>
      </c>
      <c r="E10" s="166"/>
      <c r="F10" s="165">
        <v>0</v>
      </c>
    </row>
    <row r="11" spans="1:6" ht="14.25">
      <c r="A11" s="326"/>
      <c r="B11" s="327"/>
      <c r="C11" s="327"/>
      <c r="D11" s="165">
        <v>0</v>
      </c>
      <c r="E11" s="166"/>
      <c r="F11" s="165">
        <v>0</v>
      </c>
    </row>
    <row r="12" spans="1:6" ht="14.25">
      <c r="A12" s="326"/>
      <c r="B12" s="327"/>
      <c r="C12" s="327"/>
      <c r="D12" s="165">
        <v>0</v>
      </c>
      <c r="E12" s="166"/>
      <c r="F12" s="165">
        <v>0</v>
      </c>
    </row>
    <row r="13" spans="1:6" ht="14.25">
      <c r="A13" s="326"/>
      <c r="B13" s="327"/>
      <c r="C13" s="327"/>
      <c r="D13" s="165">
        <v>0</v>
      </c>
      <c r="E13" s="166"/>
      <c r="F13" s="165">
        <v>0</v>
      </c>
    </row>
    <row r="14" spans="1:6" ht="14.25">
      <c r="A14" s="326"/>
      <c r="B14" s="327"/>
      <c r="C14" s="327"/>
      <c r="D14" s="165">
        <v>0</v>
      </c>
      <c r="E14" s="166"/>
      <c r="F14" s="165">
        <v>0</v>
      </c>
    </row>
    <row r="15" spans="1:6" ht="14.25">
      <c r="A15" s="326"/>
      <c r="B15" s="327"/>
      <c r="C15" s="327"/>
      <c r="D15" s="165">
        <v>0</v>
      </c>
      <c r="E15" s="166"/>
      <c r="F15" s="165">
        <v>0</v>
      </c>
    </row>
    <row r="16" spans="1:6" ht="14.25">
      <c r="A16" s="326"/>
      <c r="B16" s="327"/>
      <c r="C16" s="327"/>
      <c r="D16" s="165">
        <v>0</v>
      </c>
      <c r="E16" s="166"/>
      <c r="F16" s="165">
        <v>0</v>
      </c>
    </row>
    <row r="17" spans="1:6" ht="14.25">
      <c r="A17" s="326"/>
      <c r="B17" s="327"/>
      <c r="C17" s="327"/>
      <c r="D17" s="165">
        <v>0</v>
      </c>
      <c r="E17" s="119"/>
      <c r="F17" s="165">
        <v>0</v>
      </c>
    </row>
    <row r="18" spans="1:6" ht="14.25">
      <c r="A18" s="326"/>
      <c r="B18" s="327"/>
      <c r="C18" s="327"/>
      <c r="D18" s="165">
        <v>0</v>
      </c>
      <c r="E18" s="119"/>
      <c r="F18" s="165">
        <v>0</v>
      </c>
    </row>
    <row r="19" spans="1:6" ht="14.25">
      <c r="A19" s="326"/>
      <c r="B19" s="328"/>
      <c r="C19" s="327"/>
      <c r="D19" s="165">
        <v>0</v>
      </c>
      <c r="E19" s="119"/>
      <c r="F19" s="165">
        <v>0</v>
      </c>
    </row>
    <row r="20" spans="1:6" ht="14.25">
      <c r="A20" s="326"/>
      <c r="B20" s="327"/>
      <c r="C20" s="327"/>
      <c r="D20" s="165">
        <v>0</v>
      </c>
      <c r="E20" s="119"/>
      <c r="F20" s="165">
        <v>0</v>
      </c>
    </row>
    <row r="21" spans="1:6" ht="14.25">
      <c r="A21" s="326"/>
      <c r="B21" s="327"/>
      <c r="C21" s="327"/>
      <c r="D21" s="165">
        <v>0</v>
      </c>
      <c r="E21" s="119"/>
      <c r="F21" s="165">
        <v>0</v>
      </c>
    </row>
    <row r="22" spans="1:6" ht="14.25">
      <c r="A22" s="326"/>
      <c r="B22" s="327"/>
      <c r="C22" s="327"/>
      <c r="D22" s="165">
        <v>0</v>
      </c>
      <c r="E22" s="119"/>
      <c r="F22" s="165">
        <v>0</v>
      </c>
    </row>
    <row r="23" spans="1:6" ht="14.25">
      <c r="A23" s="326"/>
      <c r="B23" s="327"/>
      <c r="C23" s="327"/>
      <c r="D23" s="165">
        <v>0</v>
      </c>
      <c r="E23" s="120"/>
      <c r="F23" s="165">
        <v>0</v>
      </c>
    </row>
    <row r="24" spans="1:6" ht="14.25">
      <c r="A24" s="326"/>
      <c r="B24" s="327"/>
      <c r="C24" s="327"/>
      <c r="D24" s="165">
        <v>0</v>
      </c>
      <c r="E24" s="120"/>
      <c r="F24" s="165">
        <v>0</v>
      </c>
    </row>
    <row r="25" spans="1:6" ht="14.25">
      <c r="A25" s="326"/>
      <c r="B25" s="329"/>
      <c r="C25" s="327"/>
      <c r="D25" s="313">
        <v>0</v>
      </c>
      <c r="E25" s="120"/>
      <c r="F25" s="313">
        <v>0</v>
      </c>
    </row>
    <row r="26" spans="1:6" ht="14.25">
      <c r="A26" s="128"/>
      <c r="B26" s="38"/>
      <c r="C26" s="165"/>
      <c r="D26" s="165"/>
      <c r="E26" s="120"/>
      <c r="F26" s="165"/>
    </row>
    <row r="27" spans="1:6" ht="15" thickBot="1">
      <c r="A27" s="38"/>
      <c r="B27" s="38"/>
      <c r="C27" s="131"/>
      <c r="D27" s="262">
        <f>SUM(D7:D25)</f>
        <v>0</v>
      </c>
      <c r="E27" s="120"/>
      <c r="F27" s="262">
        <f>SUM(F7:F25)</f>
        <v>0</v>
      </c>
    </row>
    <row r="28" spans="1:6" ht="15" thickTop="1">
      <c r="A28" s="306"/>
      <c r="B28" s="38"/>
      <c r="C28" s="120"/>
      <c r="D28" s="120"/>
      <c r="E28" s="120"/>
      <c r="F28" s="120"/>
    </row>
    <row r="29" spans="1:6" ht="14.25">
      <c r="A29" s="306"/>
      <c r="B29" s="38"/>
      <c r="C29" s="120"/>
      <c r="D29" s="120"/>
      <c r="E29" s="120"/>
      <c r="F29" s="120"/>
    </row>
    <row r="30" spans="1:6" ht="14.25">
      <c r="A30" s="306"/>
      <c r="B30" s="38"/>
      <c r="C30" s="120"/>
      <c r="D30" s="120"/>
      <c r="E30" s="120"/>
      <c r="F30" s="120"/>
    </row>
    <row r="31" spans="1:6" ht="14.25">
      <c r="A31" s="306"/>
      <c r="B31" s="320"/>
      <c r="C31" s="120"/>
      <c r="D31" s="120"/>
      <c r="E31" s="120"/>
      <c r="F31" s="120"/>
    </row>
    <row r="32" spans="1:6" ht="14.25">
      <c r="A32" s="306"/>
      <c r="B32" s="38"/>
      <c r="C32" s="120"/>
      <c r="D32" s="120"/>
      <c r="E32" s="120"/>
      <c r="F32" s="120"/>
    </row>
    <row r="33" spans="1:6" ht="14.25">
      <c r="A33" s="128"/>
      <c r="B33" s="38"/>
      <c r="C33" s="120"/>
      <c r="D33" s="120"/>
      <c r="E33" s="120"/>
      <c r="F33" s="120"/>
    </row>
    <row r="34" spans="1:6" ht="14.25">
      <c r="A34" s="306"/>
      <c r="B34" s="38"/>
      <c r="C34" s="120"/>
      <c r="D34" s="120"/>
      <c r="E34" s="120"/>
      <c r="F34" s="120"/>
    </row>
    <row r="35" spans="1:6" ht="14.25">
      <c r="A35" s="306"/>
      <c r="B35" s="38"/>
      <c r="C35" s="120"/>
      <c r="D35" s="120"/>
      <c r="E35" s="120"/>
      <c r="F35" s="120"/>
    </row>
    <row r="36" spans="1:6" ht="14.25">
      <c r="A36" s="306"/>
      <c r="B36" s="38"/>
      <c r="C36" s="120"/>
      <c r="D36" s="120"/>
      <c r="E36" s="120"/>
      <c r="F36" s="120"/>
    </row>
    <row r="37" spans="1:6" ht="14.25">
      <c r="A37" s="306"/>
      <c r="B37" s="38"/>
      <c r="C37" s="120"/>
      <c r="D37" s="120"/>
      <c r="E37" s="120"/>
      <c r="F37" s="120"/>
    </row>
    <row r="38" spans="1:6" ht="14.25">
      <c r="A38" s="306"/>
      <c r="B38" s="38"/>
      <c r="C38" s="120"/>
      <c r="D38" s="120"/>
      <c r="E38" s="120"/>
      <c r="F38" s="120"/>
    </row>
    <row r="39" spans="1:6" ht="14.25">
      <c r="A39" s="306"/>
      <c r="B39" s="38"/>
      <c r="C39" s="120"/>
      <c r="D39" s="120"/>
      <c r="E39" s="120"/>
      <c r="F39" s="120"/>
    </row>
    <row r="40" spans="1:6" ht="14.25">
      <c r="A40" s="306"/>
      <c r="B40" s="38"/>
      <c r="C40" s="120"/>
      <c r="D40" s="120"/>
      <c r="E40" s="120"/>
      <c r="F40" s="120"/>
    </row>
    <row r="41" spans="1:6" ht="14.25">
      <c r="A41" s="128"/>
      <c r="B41" s="38"/>
      <c r="C41" s="120"/>
      <c r="D41" s="120"/>
      <c r="E41" s="120"/>
      <c r="F41" s="120"/>
    </row>
    <row r="42" spans="1:6" ht="14.25">
      <c r="A42" s="306"/>
      <c r="B42" s="38"/>
      <c r="C42" s="120"/>
      <c r="D42" s="120"/>
      <c r="E42" s="120"/>
      <c r="F42" s="120"/>
    </row>
    <row r="43" spans="1:6" ht="14.25">
      <c r="A43" s="306"/>
      <c r="B43" s="38"/>
      <c r="C43" s="120"/>
      <c r="D43" s="120"/>
      <c r="E43" s="120"/>
      <c r="F43" s="120"/>
    </row>
    <row r="44" spans="1:6" ht="14.25">
      <c r="A44" s="306"/>
      <c r="B44" s="38"/>
      <c r="C44" s="120"/>
      <c r="D44" s="120"/>
      <c r="E44" s="120"/>
      <c r="F44" s="120"/>
    </row>
    <row r="45" spans="1:6" ht="14.25">
      <c r="A45" s="306"/>
      <c r="B45" s="38"/>
      <c r="C45" s="120"/>
      <c r="D45" s="120"/>
      <c r="E45" s="120"/>
      <c r="F45" s="120"/>
    </row>
    <row r="46" spans="1:6" ht="14.25">
      <c r="A46" s="306"/>
      <c r="B46" s="38"/>
      <c r="C46" s="120"/>
      <c r="D46" s="120"/>
      <c r="E46" s="120"/>
      <c r="F46" s="120"/>
    </row>
    <row r="47" spans="1:6" ht="14.25">
      <c r="A47" s="306"/>
      <c r="B47" s="38"/>
      <c r="C47" s="120"/>
      <c r="D47" s="120"/>
      <c r="E47" s="120"/>
      <c r="F47" s="120"/>
    </row>
    <row r="48" spans="1:6" ht="14.25">
      <c r="A48" s="306"/>
      <c r="B48" s="38"/>
      <c r="C48" s="120"/>
      <c r="D48" s="120"/>
      <c r="E48" s="120"/>
      <c r="F48" s="120"/>
    </row>
    <row r="49" spans="1:6" ht="14.25">
      <c r="A49" s="306"/>
      <c r="B49" s="38"/>
      <c r="C49" s="120"/>
      <c r="D49" s="120"/>
      <c r="E49" s="120"/>
      <c r="F49" s="120"/>
    </row>
    <row r="50" spans="1:6" ht="14.25">
      <c r="A50" s="306"/>
      <c r="B50" s="38"/>
      <c r="C50" s="120"/>
      <c r="D50" s="120"/>
      <c r="E50" s="120"/>
      <c r="F50" s="120"/>
    </row>
    <row r="51" spans="1:6" ht="14.25">
      <c r="A51" s="38"/>
      <c r="B51" s="38"/>
      <c r="C51" s="120"/>
      <c r="D51" s="120"/>
      <c r="E51" s="120"/>
      <c r="F51" s="120"/>
    </row>
    <row r="52" spans="1:6" ht="14.25">
      <c r="A52" s="38"/>
      <c r="B52" s="38"/>
      <c r="C52" s="120"/>
      <c r="D52" s="120"/>
      <c r="E52" s="120"/>
      <c r="F52" s="120"/>
    </row>
    <row r="53" spans="1:6" ht="14.25">
      <c r="A53" s="38"/>
      <c r="B53" s="38"/>
      <c r="C53" s="120"/>
      <c r="D53" s="120"/>
      <c r="E53" s="120"/>
      <c r="F53" s="120"/>
    </row>
    <row r="54" spans="1:6" ht="14.25">
      <c r="A54" s="38"/>
      <c r="B54" s="38"/>
      <c r="C54" s="120"/>
      <c r="D54" s="120"/>
      <c r="E54" s="120"/>
      <c r="F54" s="120"/>
    </row>
    <row r="55" spans="1:6" ht="14.25">
      <c r="A55" s="38"/>
      <c r="B55" s="38"/>
      <c r="C55" s="120"/>
      <c r="D55" s="120"/>
      <c r="E55" s="120"/>
      <c r="F55" s="120"/>
    </row>
    <row r="56" spans="1:6" ht="14.25">
      <c r="A56" s="38"/>
      <c r="B56" s="38"/>
      <c r="C56" s="120"/>
      <c r="D56" s="120"/>
      <c r="E56" s="120"/>
      <c r="F56" s="120"/>
    </row>
    <row r="57" spans="1:6" ht="14.25">
      <c r="A57" s="38"/>
      <c r="B57" s="128"/>
      <c r="C57" s="119"/>
      <c r="D57" s="119"/>
      <c r="E57" s="119"/>
      <c r="F57" s="119"/>
    </row>
    <row r="58" spans="1:6" ht="14.25">
      <c r="A58" s="307"/>
      <c r="B58" s="128"/>
      <c r="C58" s="119"/>
      <c r="D58" s="119"/>
      <c r="E58" s="119"/>
      <c r="F58" s="119"/>
    </row>
    <row r="59" spans="1:6" ht="14.25">
      <c r="A59" s="307"/>
      <c r="B59" s="128"/>
      <c r="C59" s="119"/>
      <c r="D59" s="119"/>
      <c r="E59" s="119"/>
      <c r="F59" s="119"/>
    </row>
    <row r="60" spans="1:6" ht="14.25">
      <c r="A60" s="307"/>
      <c r="B60" s="128"/>
      <c r="C60" s="119"/>
      <c r="D60" s="119"/>
      <c r="E60" s="119"/>
      <c r="F60" s="119"/>
    </row>
    <row r="61" spans="1:6" ht="14.25">
      <c r="A61" s="307"/>
      <c r="B61" s="128"/>
      <c r="C61" s="119"/>
      <c r="D61" s="119"/>
      <c r="E61" s="119"/>
      <c r="F61" s="119"/>
    </row>
    <row r="62" spans="1:6" ht="14.25">
      <c r="A62" s="307"/>
      <c r="B62" s="128"/>
      <c r="C62" s="119"/>
      <c r="D62" s="119"/>
      <c r="E62" s="119"/>
      <c r="F62" s="119"/>
    </row>
    <row r="63" spans="1:6" ht="14.25">
      <c r="A63" s="307"/>
      <c r="B63" s="128"/>
      <c r="C63" s="119"/>
      <c r="D63" s="119"/>
      <c r="E63" s="119"/>
      <c r="F63" s="119"/>
    </row>
    <row r="64" spans="1:6" ht="14.25">
      <c r="A64" s="307"/>
      <c r="B64" s="128"/>
      <c r="C64" s="119"/>
      <c r="D64" s="119"/>
      <c r="E64" s="119"/>
      <c r="F64" s="119"/>
    </row>
    <row r="65" spans="1:6" ht="14.25">
      <c r="A65" s="307"/>
      <c r="B65" s="128"/>
      <c r="C65" s="119"/>
      <c r="D65" s="119"/>
      <c r="E65" s="119"/>
      <c r="F65" s="119"/>
    </row>
    <row r="66" spans="1:6" ht="14.25">
      <c r="A66" s="307"/>
      <c r="B66" s="128"/>
      <c r="C66" s="119"/>
      <c r="D66" s="119"/>
      <c r="E66" s="119"/>
      <c r="F66" s="119"/>
    </row>
    <row r="67" spans="1:6" ht="14.25">
      <c r="A67" s="307"/>
      <c r="B67" s="128"/>
      <c r="C67" s="119"/>
      <c r="D67" s="119"/>
      <c r="E67" s="119"/>
      <c r="F67" s="119"/>
    </row>
    <row r="68" spans="1:6" ht="14.25">
      <c r="A68" s="307"/>
      <c r="B68" s="128"/>
      <c r="C68" s="119"/>
      <c r="D68" s="119"/>
      <c r="E68" s="119"/>
      <c r="F68" s="119"/>
    </row>
    <row r="69" spans="1:6" ht="14.25">
      <c r="A69" s="307"/>
      <c r="B69" s="128"/>
      <c r="C69" s="119"/>
      <c r="D69" s="119"/>
      <c r="E69" s="119"/>
      <c r="F69" s="119"/>
    </row>
    <row r="70" spans="1:6" ht="14.25">
      <c r="A70" s="38"/>
      <c r="B70" s="320"/>
      <c r="C70" s="165"/>
      <c r="D70" s="165"/>
      <c r="E70" s="165"/>
      <c r="F70" s="165"/>
    </row>
    <row r="71" spans="1:6" ht="14.25">
      <c r="A71" s="38"/>
      <c r="B71" s="320"/>
      <c r="C71" s="320"/>
      <c r="D71" s="320"/>
      <c r="E71" s="320"/>
      <c r="F71" s="320"/>
    </row>
    <row r="72" spans="1:6" ht="14.25">
      <c r="A72" s="38"/>
      <c r="B72" s="320"/>
      <c r="C72" s="165"/>
      <c r="D72" s="165"/>
      <c r="E72" s="320"/>
      <c r="F72" s="165"/>
    </row>
    <row r="73" spans="1:6" ht="14.25">
      <c r="A73" s="38"/>
      <c r="B73" s="320"/>
      <c r="C73" s="320"/>
      <c r="D73" s="320"/>
      <c r="E73" s="320"/>
      <c r="F73" s="320"/>
    </row>
    <row r="74" spans="1:6" ht="14.25">
      <c r="A74" s="38"/>
      <c r="B74" s="320"/>
      <c r="C74" s="320"/>
      <c r="D74" s="320"/>
      <c r="E74" s="320"/>
      <c r="F74" s="320"/>
    </row>
    <row r="75" spans="1:6" ht="14.25">
      <c r="A75" s="38"/>
      <c r="B75" s="320"/>
      <c r="C75" s="320"/>
      <c r="D75" s="320"/>
      <c r="E75" s="320"/>
      <c r="F75" s="320"/>
    </row>
    <row r="76" spans="1:6" ht="14.25">
      <c r="A76" s="38"/>
      <c r="B76" s="320"/>
      <c r="C76" s="320"/>
      <c r="D76" s="320"/>
      <c r="E76" s="320"/>
      <c r="F76" s="320"/>
    </row>
    <row r="77" spans="1:6" ht="14.25">
      <c r="A77" s="38"/>
      <c r="B77" s="320"/>
      <c r="C77" s="320"/>
      <c r="D77" s="320"/>
      <c r="E77" s="320"/>
      <c r="F77" s="320"/>
    </row>
    <row r="78" spans="1:6" ht="14.25">
      <c r="A78" s="38"/>
      <c r="B78" s="320"/>
      <c r="C78" s="320"/>
      <c r="D78" s="320"/>
      <c r="E78" s="320"/>
      <c r="F78" s="320"/>
    </row>
    <row r="79" spans="1:6" ht="14.25">
      <c r="A79" s="38"/>
      <c r="B79" s="320"/>
      <c r="C79" s="320"/>
      <c r="D79" s="320"/>
      <c r="E79" s="320"/>
      <c r="F79" s="320"/>
    </row>
    <row r="80" spans="1:6" ht="12.75">
      <c r="A80" s="320"/>
      <c r="B80" s="320"/>
      <c r="C80" s="320"/>
      <c r="D80" s="320"/>
      <c r="E80" s="320"/>
      <c r="F80" s="320"/>
    </row>
    <row r="81" spans="1:6" ht="12.75">
      <c r="A81" s="320"/>
      <c r="B81" s="320"/>
      <c r="C81" s="320"/>
      <c r="D81" s="320"/>
      <c r="E81" s="320"/>
      <c r="F81" s="320"/>
    </row>
    <row r="82" spans="1:6" ht="12.75">
      <c r="A82" s="320"/>
      <c r="B82" s="320"/>
      <c r="C82" s="320"/>
      <c r="D82" s="320"/>
      <c r="E82" s="320"/>
      <c r="F82" s="320"/>
    </row>
    <row r="83" spans="1:6" ht="12.75">
      <c r="A83" s="320"/>
      <c r="B83" s="320"/>
      <c r="C83" s="320"/>
      <c r="D83" s="320"/>
      <c r="E83" s="320"/>
      <c r="F83" s="320"/>
    </row>
    <row r="84" spans="1:6" ht="12.75">
      <c r="A84" s="320"/>
      <c r="B84" s="320"/>
      <c r="C84" s="320"/>
      <c r="D84" s="320"/>
      <c r="E84" s="320"/>
      <c r="F84" s="320"/>
    </row>
    <row r="85" spans="1:6" ht="12.75">
      <c r="A85" s="320"/>
      <c r="B85" s="320"/>
      <c r="C85" s="320"/>
      <c r="D85" s="320"/>
      <c r="E85" s="320"/>
      <c r="F85" s="320"/>
    </row>
    <row r="86" spans="1:6" ht="12.75">
      <c r="A86" s="320"/>
      <c r="B86" s="320"/>
      <c r="C86" s="320"/>
      <c r="D86" s="320"/>
      <c r="E86" s="320"/>
      <c r="F86" s="320"/>
    </row>
    <row r="87" spans="1:6" ht="12.75">
      <c r="A87" s="320"/>
      <c r="B87" s="320"/>
      <c r="C87" s="320"/>
      <c r="D87" s="320"/>
      <c r="E87" s="320"/>
      <c r="F87" s="320"/>
    </row>
    <row r="88" spans="1:6" ht="12.75">
      <c r="A88" s="320"/>
      <c r="B88" s="320"/>
      <c r="C88" s="320"/>
      <c r="D88" s="320"/>
      <c r="E88" s="320"/>
      <c r="F88" s="320"/>
    </row>
    <row r="89" spans="1:6" ht="12.75">
      <c r="A89" s="320"/>
      <c r="B89" s="320"/>
      <c r="C89" s="320"/>
      <c r="D89" s="320"/>
      <c r="E89" s="320"/>
      <c r="F89" s="320"/>
    </row>
    <row r="90" spans="1:6" ht="12.75">
      <c r="A90" s="320"/>
      <c r="B90" s="320"/>
      <c r="C90" s="320"/>
      <c r="D90" s="320"/>
      <c r="E90" s="320"/>
      <c r="F90" s="320"/>
    </row>
    <row r="91" spans="1:6" ht="12.75">
      <c r="A91" s="320"/>
      <c r="B91" s="320"/>
      <c r="C91" s="320"/>
      <c r="D91" s="320"/>
      <c r="E91" s="320"/>
      <c r="F91" s="320"/>
    </row>
    <row r="92" spans="1:6" ht="12.75">
      <c r="A92" s="320"/>
      <c r="B92" s="320"/>
      <c r="C92" s="320"/>
      <c r="D92" s="320"/>
      <c r="E92" s="320"/>
      <c r="F92" s="320"/>
    </row>
    <row r="93" spans="1:6" ht="12.75">
      <c r="A93" s="320"/>
      <c r="B93" s="320"/>
      <c r="C93" s="320"/>
      <c r="D93" s="320"/>
      <c r="E93" s="320"/>
      <c r="F93" s="320"/>
    </row>
    <row r="94" spans="1:6" ht="12.75">
      <c r="A94" s="320"/>
      <c r="B94" s="320"/>
      <c r="C94" s="320"/>
      <c r="D94" s="320"/>
      <c r="E94" s="320"/>
      <c r="F94" s="320"/>
    </row>
    <row r="95" spans="1:6" ht="12.75">
      <c r="A95" s="320"/>
      <c r="B95" s="320"/>
      <c r="C95" s="320"/>
      <c r="D95" s="320"/>
      <c r="E95" s="320"/>
      <c r="F95" s="320"/>
    </row>
    <row r="96" spans="1:6" ht="12.75">
      <c r="A96" s="320"/>
      <c r="B96" s="320"/>
      <c r="C96" s="320"/>
      <c r="D96" s="320"/>
      <c r="E96" s="320"/>
      <c r="F96" s="320"/>
    </row>
    <row r="97" spans="1:6" ht="12.75">
      <c r="A97" s="320"/>
      <c r="B97" s="320"/>
      <c r="C97" s="320"/>
      <c r="D97" s="320"/>
      <c r="E97" s="320"/>
      <c r="F97" s="320"/>
    </row>
    <row r="98" spans="1:6" ht="12.75">
      <c r="A98" s="320"/>
      <c r="B98" s="320"/>
      <c r="C98" s="320"/>
      <c r="D98" s="320"/>
      <c r="E98" s="320"/>
      <c r="F98" s="320"/>
    </row>
    <row r="99" spans="1:6" ht="12.75">
      <c r="A99" s="320"/>
      <c r="B99" s="320"/>
      <c r="C99" s="320"/>
      <c r="D99" s="320"/>
      <c r="E99" s="320"/>
      <c r="F99" s="320"/>
    </row>
    <row r="100" spans="1:6" ht="12.75">
      <c r="A100" s="320"/>
      <c r="B100" s="320"/>
      <c r="C100" s="320"/>
      <c r="D100" s="320"/>
      <c r="E100" s="320"/>
      <c r="F100" s="320"/>
    </row>
    <row r="101" spans="1:6" ht="12.75">
      <c r="A101" s="320"/>
      <c r="B101" s="320"/>
      <c r="C101" s="320"/>
      <c r="D101" s="320"/>
      <c r="E101" s="320"/>
      <c r="F101" s="320"/>
    </row>
    <row r="102" spans="1:6" ht="12.75">
      <c r="A102" s="320"/>
      <c r="B102" s="320"/>
      <c r="C102" s="320"/>
      <c r="D102" s="320"/>
      <c r="E102" s="320"/>
      <c r="F102" s="320"/>
    </row>
    <row r="103" spans="1:6" ht="12.75">
      <c r="A103" s="320"/>
      <c r="B103" s="320"/>
      <c r="C103" s="320"/>
      <c r="D103" s="320"/>
      <c r="E103" s="320"/>
      <c r="F103" s="320"/>
    </row>
    <row r="104" spans="1:6" ht="12.75">
      <c r="A104" s="320"/>
      <c r="B104" s="320"/>
      <c r="C104" s="320"/>
      <c r="D104" s="320"/>
      <c r="E104" s="320"/>
      <c r="F104" s="320"/>
    </row>
    <row r="105" spans="1:6" ht="12.75">
      <c r="A105" s="320"/>
      <c r="B105" s="320"/>
      <c r="C105" s="320"/>
      <c r="D105" s="320"/>
      <c r="E105" s="320"/>
      <c r="F105" s="320"/>
    </row>
    <row r="106" spans="1:6" ht="12.75">
      <c r="A106" s="320"/>
      <c r="B106" s="320"/>
      <c r="C106" s="320"/>
      <c r="D106" s="320"/>
      <c r="E106" s="320"/>
      <c r="F106" s="320"/>
    </row>
    <row r="107" spans="1:6" ht="12.75">
      <c r="A107" s="320"/>
      <c r="B107" s="320"/>
      <c r="C107" s="320"/>
      <c r="D107" s="320"/>
      <c r="E107" s="320"/>
      <c r="F107" s="320"/>
    </row>
    <row r="108" spans="1:6" ht="12.75">
      <c r="A108" s="320"/>
      <c r="B108" s="320"/>
      <c r="C108" s="320"/>
      <c r="D108" s="320"/>
      <c r="E108" s="320"/>
      <c r="F108" s="320"/>
    </row>
    <row r="109" spans="1:6" ht="12.75">
      <c r="A109" s="320"/>
      <c r="B109" s="320"/>
      <c r="C109" s="320"/>
      <c r="D109" s="320"/>
      <c r="E109" s="320"/>
      <c r="F109" s="320"/>
    </row>
    <row r="110" spans="1:6" ht="12.75">
      <c r="A110" s="320"/>
      <c r="B110" s="320"/>
      <c r="C110" s="320"/>
      <c r="D110" s="320"/>
      <c r="E110" s="320"/>
      <c r="F110" s="320"/>
    </row>
    <row r="111" spans="1:6" ht="12.75">
      <c r="A111" s="320"/>
      <c r="B111" s="320"/>
      <c r="C111" s="320"/>
      <c r="D111" s="320"/>
      <c r="E111" s="320"/>
      <c r="F111" s="320"/>
    </row>
    <row r="112" spans="1:6" ht="12.75">
      <c r="A112" s="320"/>
      <c r="B112" s="320"/>
      <c r="C112" s="320"/>
      <c r="D112" s="320"/>
      <c r="E112" s="320"/>
      <c r="F112" s="320"/>
    </row>
    <row r="113" spans="1:6" ht="12.75">
      <c r="A113" s="320"/>
      <c r="B113" s="320"/>
      <c r="C113" s="320"/>
      <c r="D113" s="320"/>
      <c r="E113" s="320"/>
      <c r="F113" s="320"/>
    </row>
    <row r="114" spans="1:6" ht="12.75">
      <c r="A114" s="320"/>
      <c r="B114" s="320"/>
      <c r="C114" s="320"/>
      <c r="D114" s="320"/>
      <c r="E114" s="320"/>
      <c r="F114" s="320"/>
    </row>
    <row r="115" spans="1:6" ht="12.75">
      <c r="A115" s="320"/>
      <c r="B115" s="320"/>
      <c r="C115" s="320"/>
      <c r="D115" s="320"/>
      <c r="E115" s="320"/>
      <c r="F115" s="320"/>
    </row>
    <row r="116" spans="1:6" ht="12.75">
      <c r="A116" s="320"/>
      <c r="B116" s="320"/>
      <c r="C116" s="320"/>
      <c r="D116" s="320"/>
      <c r="E116" s="320"/>
      <c r="F116" s="320"/>
    </row>
    <row r="117" spans="1:6" ht="12.75">
      <c r="A117" s="246"/>
      <c r="B117" s="246"/>
      <c r="C117" s="246"/>
      <c r="D117" s="246"/>
      <c r="E117" s="246"/>
      <c r="F117" s="246"/>
    </row>
    <row r="118" spans="1:6" ht="12.75">
      <c r="A118" s="246"/>
      <c r="B118" s="246"/>
      <c r="C118" s="246"/>
      <c r="D118" s="246"/>
      <c r="E118" s="246"/>
      <c r="F118" s="246"/>
    </row>
    <row r="119" spans="1:6" ht="12.75">
      <c r="A119" s="246"/>
      <c r="B119" s="246"/>
      <c r="C119" s="246"/>
      <c r="D119" s="246"/>
      <c r="E119" s="246"/>
      <c r="F119" s="246"/>
    </row>
    <row r="120" spans="1:6" ht="12.75">
      <c r="A120" s="246"/>
      <c r="B120" s="246"/>
      <c r="C120" s="246"/>
      <c r="D120" s="246"/>
      <c r="E120" s="246"/>
      <c r="F120" s="246"/>
    </row>
    <row r="121" spans="1:6" ht="12.75">
      <c r="A121" s="246"/>
      <c r="B121" s="246"/>
      <c r="C121" s="246"/>
      <c r="D121" s="246"/>
      <c r="E121" s="246"/>
      <c r="F121" s="246"/>
    </row>
    <row r="122" spans="1:6" ht="12.75">
      <c r="A122" s="246"/>
      <c r="B122" s="246"/>
      <c r="C122" s="246"/>
      <c r="D122" s="246"/>
      <c r="E122" s="246"/>
      <c r="F122" s="246"/>
    </row>
    <row r="123" spans="1:6" ht="12.75">
      <c r="A123" s="246"/>
      <c r="B123" s="246"/>
      <c r="C123" s="246"/>
      <c r="D123" s="246"/>
      <c r="E123" s="246"/>
      <c r="F123" s="246"/>
    </row>
    <row r="124" spans="1:6" ht="12.75">
      <c r="A124" s="246"/>
      <c r="B124" s="246"/>
      <c r="C124" s="246"/>
      <c r="D124" s="246"/>
      <c r="E124" s="246"/>
      <c r="F124" s="246"/>
    </row>
    <row r="125" spans="1:6" ht="12.75">
      <c r="A125" s="246"/>
      <c r="B125" s="246"/>
      <c r="C125" s="246"/>
      <c r="D125" s="246"/>
      <c r="E125" s="246"/>
      <c r="F125" s="246"/>
    </row>
    <row r="126" spans="1:6" ht="12.75">
      <c r="A126" s="246"/>
      <c r="B126" s="246"/>
      <c r="C126" s="246"/>
      <c r="D126" s="246"/>
      <c r="E126" s="246"/>
      <c r="F126" s="246"/>
    </row>
    <row r="127" spans="1:6" ht="12.75">
      <c r="A127" s="246"/>
      <c r="B127" s="246"/>
      <c r="C127" s="246"/>
      <c r="D127" s="246"/>
      <c r="E127" s="246"/>
      <c r="F127" s="246"/>
    </row>
    <row r="128" spans="1:6" ht="12.75">
      <c r="A128" s="246"/>
      <c r="B128" s="246"/>
      <c r="C128" s="246"/>
      <c r="D128" s="246"/>
      <c r="E128" s="246"/>
      <c r="F128" s="246"/>
    </row>
    <row r="129" spans="1:6" ht="12.75">
      <c r="A129" s="246"/>
      <c r="B129" s="246"/>
      <c r="C129" s="246"/>
      <c r="D129" s="246"/>
      <c r="E129" s="246"/>
      <c r="F129" s="246"/>
    </row>
    <row r="130" spans="1:6" ht="12.75">
      <c r="A130" s="246"/>
      <c r="B130" s="246"/>
      <c r="C130" s="246"/>
      <c r="D130" s="246"/>
      <c r="E130" s="246"/>
      <c r="F130" s="246"/>
    </row>
    <row r="131" spans="1:6" ht="12.75">
      <c r="A131" s="246"/>
      <c r="B131" s="246"/>
      <c r="C131" s="246"/>
      <c r="D131" s="246"/>
      <c r="E131" s="246"/>
      <c r="F131" s="246"/>
    </row>
    <row r="132" spans="1:6" ht="12.75">
      <c r="A132" s="246"/>
      <c r="B132" s="246"/>
      <c r="C132" s="246"/>
      <c r="D132" s="246"/>
      <c r="E132" s="246"/>
      <c r="F132" s="246"/>
    </row>
    <row r="133" spans="1:6" ht="12.75">
      <c r="A133" s="246"/>
      <c r="B133" s="246"/>
      <c r="C133" s="246"/>
      <c r="D133" s="246"/>
      <c r="E133" s="246"/>
      <c r="F133" s="246"/>
    </row>
    <row r="134" spans="1:6" ht="12.75">
      <c r="A134" s="246"/>
      <c r="B134" s="246"/>
      <c r="C134" s="246"/>
      <c r="D134" s="246"/>
      <c r="E134" s="246"/>
      <c r="F134" s="246"/>
    </row>
    <row r="135" spans="1:6" ht="12.75">
      <c r="A135" s="246"/>
      <c r="B135" s="246"/>
      <c r="C135" s="246"/>
      <c r="D135" s="246"/>
      <c r="E135" s="246"/>
      <c r="F135" s="246"/>
    </row>
    <row r="136" spans="1:6" ht="12.75">
      <c r="A136" s="246"/>
      <c r="B136" s="246"/>
      <c r="C136" s="246"/>
      <c r="D136" s="246"/>
      <c r="E136" s="246"/>
      <c r="F136" s="246"/>
    </row>
    <row r="137" spans="1:6" ht="12.75">
      <c r="A137" s="246"/>
      <c r="B137" s="246"/>
      <c r="C137" s="246"/>
      <c r="D137" s="246"/>
      <c r="E137" s="246"/>
      <c r="F137" s="246"/>
    </row>
    <row r="138" spans="1:6" ht="12.75">
      <c r="A138" s="246"/>
      <c r="B138" s="246"/>
      <c r="C138" s="246"/>
      <c r="D138" s="246"/>
      <c r="E138" s="246"/>
      <c r="F138" s="246"/>
    </row>
    <row r="139" spans="1:6" ht="12.75">
      <c r="A139" s="246"/>
      <c r="B139" s="246"/>
      <c r="C139" s="246"/>
      <c r="D139" s="246"/>
      <c r="E139" s="246"/>
      <c r="F139" s="246"/>
    </row>
    <row r="140" spans="1:6" ht="12.75">
      <c r="A140" s="246"/>
      <c r="B140" s="246"/>
      <c r="C140" s="246"/>
      <c r="D140" s="246"/>
      <c r="E140" s="246"/>
      <c r="F140" s="246"/>
    </row>
    <row r="141" spans="1:6" ht="12.75">
      <c r="A141" s="246"/>
      <c r="B141" s="246"/>
      <c r="C141" s="246"/>
      <c r="D141" s="246"/>
      <c r="E141" s="246"/>
      <c r="F141" s="246"/>
    </row>
    <row r="142" spans="1:6" ht="12.75">
      <c r="A142" s="246"/>
      <c r="B142" s="246"/>
      <c r="C142" s="246"/>
      <c r="D142" s="246"/>
      <c r="E142" s="246"/>
      <c r="F142" s="246"/>
    </row>
    <row r="143" spans="1:6" ht="12.75">
      <c r="A143" s="246"/>
      <c r="B143" s="246"/>
      <c r="C143" s="246"/>
      <c r="D143" s="246"/>
      <c r="E143" s="246"/>
      <c r="F143" s="246"/>
    </row>
    <row r="144" spans="1:6" ht="12.75">
      <c r="A144" s="246"/>
      <c r="B144" s="246"/>
      <c r="C144" s="246"/>
      <c r="D144" s="246"/>
      <c r="E144" s="246"/>
      <c r="F144" s="246"/>
    </row>
    <row r="145" spans="1:6" ht="12.75">
      <c r="A145" s="246"/>
      <c r="B145" s="246"/>
      <c r="C145" s="246"/>
      <c r="D145" s="246"/>
      <c r="E145" s="246"/>
      <c r="F145" s="246"/>
    </row>
    <row r="146" spans="1:6" ht="12.75">
      <c r="A146" s="246"/>
      <c r="B146" s="246"/>
      <c r="C146" s="246"/>
      <c r="D146" s="246"/>
      <c r="E146" s="246"/>
      <c r="F146" s="246"/>
    </row>
    <row r="147" spans="1:6" ht="12.75">
      <c r="A147" s="246"/>
      <c r="B147" s="246"/>
      <c r="C147" s="246"/>
      <c r="D147" s="246"/>
      <c r="E147" s="246"/>
      <c r="F147" s="246"/>
    </row>
    <row r="148" spans="1:6" ht="12.75">
      <c r="A148" s="246"/>
      <c r="B148" s="246"/>
      <c r="C148" s="246"/>
      <c r="D148" s="246"/>
      <c r="E148" s="246"/>
      <c r="F148" s="246"/>
    </row>
    <row r="149" spans="1:6" ht="12.75">
      <c r="A149" s="246"/>
      <c r="B149" s="246"/>
      <c r="C149" s="246"/>
      <c r="D149" s="246"/>
      <c r="E149" s="246"/>
      <c r="F149" s="246"/>
    </row>
    <row r="150" spans="1:6" ht="12.75">
      <c r="A150" s="246"/>
      <c r="B150" s="246"/>
      <c r="C150" s="246"/>
      <c r="D150" s="246"/>
      <c r="E150" s="246"/>
      <c r="F150" s="246"/>
    </row>
    <row r="151" spans="1:6" ht="12.75">
      <c r="A151" s="246"/>
      <c r="B151" s="246"/>
      <c r="C151" s="246"/>
      <c r="D151" s="246"/>
      <c r="E151" s="246"/>
      <c r="F151" s="246"/>
    </row>
    <row r="152" spans="1:6" ht="12.75">
      <c r="A152" s="246"/>
      <c r="B152" s="246"/>
      <c r="C152" s="246"/>
      <c r="D152" s="246"/>
      <c r="E152" s="246"/>
      <c r="F152" s="246"/>
    </row>
    <row r="153" spans="1:6" ht="12.75">
      <c r="A153" s="246"/>
      <c r="B153" s="246"/>
      <c r="C153" s="246"/>
      <c r="D153" s="246"/>
      <c r="E153" s="246"/>
      <c r="F153" s="246"/>
    </row>
    <row r="154" spans="1:6" ht="12.75">
      <c r="A154" s="246"/>
      <c r="B154" s="246"/>
      <c r="C154" s="246"/>
      <c r="D154" s="246"/>
      <c r="E154" s="246"/>
      <c r="F154" s="246"/>
    </row>
    <row r="155" spans="1:6" ht="12.75">
      <c r="A155" s="246"/>
      <c r="B155" s="246"/>
      <c r="C155" s="246"/>
      <c r="D155" s="246"/>
      <c r="E155" s="246"/>
      <c r="F155" s="246"/>
    </row>
    <row r="156" spans="1:6" ht="12.75">
      <c r="A156" s="246"/>
      <c r="B156" s="246"/>
      <c r="C156" s="246"/>
      <c r="D156" s="246"/>
      <c r="E156" s="246"/>
      <c r="F156" s="246"/>
    </row>
    <row r="157" spans="1:6" ht="12.75">
      <c r="A157" s="246"/>
      <c r="B157" s="246"/>
      <c r="C157" s="246"/>
      <c r="D157" s="246"/>
      <c r="E157" s="246"/>
      <c r="F157" s="246"/>
    </row>
    <row r="158" spans="1:6" ht="12.75">
      <c r="A158" s="246"/>
      <c r="B158" s="246"/>
      <c r="C158" s="246"/>
      <c r="D158" s="246"/>
      <c r="E158" s="246"/>
      <c r="F158" s="246"/>
    </row>
    <row r="159" spans="1:6" ht="12.75">
      <c r="A159" s="246"/>
      <c r="B159" s="246"/>
      <c r="C159" s="246"/>
      <c r="D159" s="246"/>
      <c r="E159" s="246"/>
      <c r="F159" s="246"/>
    </row>
    <row r="160" spans="1:6" ht="12.75">
      <c r="A160" s="246"/>
      <c r="B160" s="246"/>
      <c r="C160" s="246"/>
      <c r="D160" s="246"/>
      <c r="E160" s="246"/>
      <c r="F160" s="246"/>
    </row>
    <row r="161" spans="1:6" ht="12.75">
      <c r="A161" s="246"/>
      <c r="B161" s="246"/>
      <c r="C161" s="246"/>
      <c r="D161" s="246"/>
      <c r="E161" s="246"/>
      <c r="F161" s="246"/>
    </row>
    <row r="162" spans="1:6" ht="12.75">
      <c r="A162" s="246"/>
      <c r="B162" s="246"/>
      <c r="C162" s="246"/>
      <c r="D162" s="246"/>
      <c r="E162" s="246"/>
      <c r="F162" s="246"/>
    </row>
    <row r="163" spans="1:6" ht="12.75">
      <c r="A163" s="246"/>
      <c r="B163" s="246"/>
      <c r="C163" s="246"/>
      <c r="D163" s="246"/>
      <c r="E163" s="246"/>
      <c r="F163" s="246"/>
    </row>
    <row r="164" spans="1:6" ht="12.75">
      <c r="A164" s="246"/>
      <c r="B164" s="246"/>
      <c r="C164" s="246"/>
      <c r="D164" s="246"/>
      <c r="E164" s="246"/>
      <c r="F164" s="246"/>
    </row>
    <row r="165" spans="1:6" ht="12.75">
      <c r="A165" s="246"/>
      <c r="B165" s="246"/>
      <c r="C165" s="246"/>
      <c r="D165" s="246"/>
      <c r="E165" s="246"/>
      <c r="F165" s="246"/>
    </row>
    <row r="166" spans="1:6" ht="12.75">
      <c r="A166" s="246"/>
      <c r="B166" s="246"/>
      <c r="C166" s="246"/>
      <c r="D166" s="246"/>
      <c r="E166" s="246"/>
      <c r="F166" s="246"/>
    </row>
    <row r="167" spans="1:6" ht="12.75">
      <c r="A167" s="246"/>
      <c r="B167" s="246"/>
      <c r="C167" s="246"/>
      <c r="D167" s="246"/>
      <c r="E167" s="246"/>
      <c r="F167" s="246"/>
    </row>
    <row r="168" spans="1:6" ht="12.75">
      <c r="A168" s="246"/>
      <c r="B168" s="246"/>
      <c r="C168" s="246"/>
      <c r="D168" s="246"/>
      <c r="E168" s="246"/>
      <c r="F168" s="246"/>
    </row>
    <row r="169" spans="1:6" ht="12.75">
      <c r="A169" s="246"/>
      <c r="B169" s="246"/>
      <c r="C169" s="246"/>
      <c r="D169" s="246"/>
      <c r="E169" s="246"/>
      <c r="F169" s="246"/>
    </row>
    <row r="170" spans="1:6" ht="12.75">
      <c r="A170" s="246"/>
      <c r="B170" s="246"/>
      <c r="C170" s="246"/>
      <c r="D170" s="246"/>
      <c r="E170" s="246"/>
      <c r="F170" s="246"/>
    </row>
    <row r="171" spans="1:6" ht="12.75">
      <c r="A171" s="246"/>
      <c r="B171" s="246"/>
      <c r="C171" s="246"/>
      <c r="D171" s="246"/>
      <c r="E171" s="246"/>
      <c r="F171" s="246"/>
    </row>
  </sheetData>
  <sheetProtection/>
  <printOptions horizontalCentered="1"/>
  <pageMargins left="0.5118110236220472" right="0.5118110236220472" top="0.5118110236220472" bottom="0.5118110236220472" header="0.5118110236220472" footer="0.5118110236220472"/>
  <pageSetup horizontalDpi="600" verticalDpi="600" orientation="portrait" paperSize="5" r:id="rId1"/>
  <headerFooter alignWithMargins="0">
    <oddFooter>&amp;C38
</oddFooter>
  </headerFooter>
</worksheet>
</file>

<file path=xl/worksheets/sheet26.xml><?xml version="1.0" encoding="utf-8"?>
<worksheet xmlns="http://schemas.openxmlformats.org/spreadsheetml/2006/main" xmlns:r="http://schemas.openxmlformats.org/officeDocument/2006/relationships">
  <dimension ref="A1:H22"/>
  <sheetViews>
    <sheetView zoomScalePageLayoutView="0" workbookViewId="0" topLeftCell="A1">
      <selection activeCell="A1" sqref="A1"/>
    </sheetView>
  </sheetViews>
  <sheetFormatPr defaultColWidth="9.140625" defaultRowHeight="12.75"/>
  <cols>
    <col min="1" max="1" width="96.421875" style="551" customWidth="1"/>
    <col min="2" max="2" width="13.7109375" style="551" customWidth="1"/>
    <col min="3" max="3" width="1.7109375" style="551" customWidth="1"/>
    <col min="4" max="4" width="13.7109375" style="551" customWidth="1"/>
    <col min="5" max="5" width="1.7109375" style="551" customWidth="1"/>
    <col min="6" max="6" width="13.7109375" style="551" customWidth="1"/>
    <col min="7" max="7" width="1.7109375" style="551" customWidth="1"/>
    <col min="8" max="8" width="13.7109375" style="551" customWidth="1"/>
  </cols>
  <sheetData>
    <row r="1" spans="1:8" ht="18">
      <c r="A1" s="563" t="str">
        <f>+Cover!A9</f>
        <v>NAME OF MUNICIPALITY</v>
      </c>
      <c r="B1" s="435"/>
      <c r="C1" s="435"/>
      <c r="D1" s="435"/>
      <c r="E1" s="435"/>
      <c r="F1" s="593"/>
      <c r="G1" s="593"/>
      <c r="H1" s="594" t="s">
        <v>661</v>
      </c>
    </row>
    <row r="2" spans="1:8" ht="18">
      <c r="A2" s="564" t="s">
        <v>670</v>
      </c>
      <c r="B2" s="435"/>
      <c r="C2" s="435"/>
      <c r="D2" s="435"/>
      <c r="E2" s="435"/>
      <c r="F2" s="435"/>
      <c r="G2" s="435"/>
      <c r="H2" s="435"/>
    </row>
    <row r="3" spans="1:8" ht="15.75" thickBot="1">
      <c r="A3" s="13" t="s">
        <v>741</v>
      </c>
      <c r="B3" s="14"/>
      <c r="C3" s="14"/>
      <c r="D3" s="14"/>
      <c r="E3" s="14"/>
      <c r="F3" s="15"/>
      <c r="G3" s="15"/>
      <c r="H3" s="16"/>
    </row>
    <row r="4" spans="1:8" ht="15.75" thickTop="1">
      <c r="A4" s="18"/>
      <c r="B4" s="17"/>
      <c r="C4" s="17"/>
      <c r="D4" s="17"/>
      <c r="E4" s="17"/>
      <c r="F4" s="17"/>
      <c r="G4" s="17"/>
      <c r="H4" s="17"/>
    </row>
    <row r="5" spans="1:8" ht="15">
      <c r="A5" s="18"/>
      <c r="B5" s="346" t="s">
        <v>724</v>
      </c>
      <c r="C5" s="225"/>
      <c r="D5" s="225"/>
      <c r="E5" s="225"/>
      <c r="F5" s="226"/>
      <c r="G5" s="17"/>
      <c r="H5" s="20" t="s">
        <v>715</v>
      </c>
    </row>
    <row r="6" spans="1:8" ht="15">
      <c r="A6" s="21"/>
      <c r="B6" s="568" t="s">
        <v>231</v>
      </c>
      <c r="C6" s="227"/>
      <c r="D6" s="568" t="s">
        <v>495</v>
      </c>
      <c r="E6" s="227"/>
      <c r="F6" s="22" t="s">
        <v>476</v>
      </c>
      <c r="G6" s="23"/>
      <c r="H6" s="24" t="s">
        <v>476</v>
      </c>
    </row>
    <row r="7" spans="1:8" ht="15">
      <c r="A7" s="21"/>
      <c r="B7" s="17"/>
      <c r="C7" s="17"/>
      <c r="D7" s="17"/>
      <c r="E7" s="21"/>
      <c r="F7" s="22"/>
      <c r="G7" s="23"/>
      <c r="H7" s="24"/>
    </row>
    <row r="8" spans="1:8" ht="15">
      <c r="A8" s="564" t="s">
        <v>677</v>
      </c>
      <c r="B8" s="552">
        <v>0</v>
      </c>
      <c r="C8" s="17"/>
      <c r="D8" s="552">
        <v>0</v>
      </c>
      <c r="E8" s="21"/>
      <c r="F8" s="553">
        <f>SUM(F1:F6)</f>
        <v>0</v>
      </c>
      <c r="G8" s="23"/>
      <c r="H8" s="552">
        <v>0</v>
      </c>
    </row>
    <row r="9" spans="1:8" ht="15">
      <c r="A9" s="569"/>
      <c r="B9" s="17"/>
      <c r="C9" s="17"/>
      <c r="D9" s="17"/>
      <c r="E9" s="21"/>
      <c r="F9" s="22"/>
      <c r="G9" s="23"/>
      <c r="H9" s="24"/>
    </row>
    <row r="10" spans="1:8" ht="15">
      <c r="A10" s="570" t="s">
        <v>678</v>
      </c>
      <c r="B10" s="17"/>
      <c r="C10" s="17"/>
      <c r="D10" s="17"/>
      <c r="E10" s="21"/>
      <c r="F10" s="22"/>
      <c r="G10" s="23"/>
      <c r="H10" s="24"/>
    </row>
    <row r="11" spans="1:8" ht="15">
      <c r="A11" s="571"/>
      <c r="B11" s="555">
        <v>0</v>
      </c>
      <c r="C11" s="17"/>
      <c r="D11" s="555">
        <v>0</v>
      </c>
      <c r="E11" s="21"/>
      <c r="F11" s="41">
        <f aca="true" t="shared" si="0" ref="F11:F19">SUM(B11:E11)</f>
        <v>0</v>
      </c>
      <c r="G11" s="23"/>
      <c r="H11" s="555">
        <v>0</v>
      </c>
    </row>
    <row r="12" spans="1:8" ht="15">
      <c r="A12" s="571" t="s">
        <v>681</v>
      </c>
      <c r="B12" s="555">
        <v>0</v>
      </c>
      <c r="C12" s="17"/>
      <c r="D12" s="555">
        <v>0</v>
      </c>
      <c r="E12" s="21"/>
      <c r="F12" s="41">
        <f t="shared" si="0"/>
        <v>0</v>
      </c>
      <c r="G12" s="23"/>
      <c r="H12" s="555">
        <v>0</v>
      </c>
    </row>
    <row r="13" spans="1:8" ht="15">
      <c r="A13" s="571" t="s">
        <v>662</v>
      </c>
      <c r="B13" s="555">
        <v>0</v>
      </c>
      <c r="C13" s="17"/>
      <c r="D13" s="555">
        <v>0</v>
      </c>
      <c r="E13" s="21"/>
      <c r="F13" s="41">
        <f t="shared" si="0"/>
        <v>0</v>
      </c>
      <c r="G13" s="23"/>
      <c r="H13" s="555">
        <v>0</v>
      </c>
    </row>
    <row r="14" spans="1:8" ht="15">
      <c r="A14" s="571" t="s">
        <v>682</v>
      </c>
      <c r="B14" s="555">
        <v>0</v>
      </c>
      <c r="C14" s="17"/>
      <c r="D14" s="555">
        <v>0</v>
      </c>
      <c r="E14" s="21"/>
      <c r="F14" s="41">
        <f t="shared" si="0"/>
        <v>0</v>
      </c>
      <c r="G14" s="23"/>
      <c r="H14" s="555">
        <v>0</v>
      </c>
    </row>
    <row r="15" spans="1:8" ht="15">
      <c r="A15" s="571" t="s">
        <v>679</v>
      </c>
      <c r="B15" s="555">
        <v>0</v>
      </c>
      <c r="C15" s="17"/>
      <c r="D15" s="555">
        <v>0</v>
      </c>
      <c r="E15" s="21"/>
      <c r="F15" s="41">
        <f t="shared" si="0"/>
        <v>0</v>
      </c>
      <c r="G15" s="23"/>
      <c r="H15" s="555">
        <v>0</v>
      </c>
    </row>
    <row r="16" spans="1:8" ht="15">
      <c r="A16" s="572" t="s">
        <v>683</v>
      </c>
      <c r="B16" s="555">
        <v>0</v>
      </c>
      <c r="C16" s="17"/>
      <c r="D16" s="555">
        <v>0</v>
      </c>
      <c r="E16" s="21"/>
      <c r="F16" s="41">
        <f t="shared" si="0"/>
        <v>0</v>
      </c>
      <c r="G16" s="23"/>
      <c r="H16" s="555">
        <v>0</v>
      </c>
    </row>
    <row r="17" spans="1:8" ht="15">
      <c r="A17" s="571" t="s">
        <v>691</v>
      </c>
      <c r="B17" s="555">
        <v>0</v>
      </c>
      <c r="C17" s="17"/>
      <c r="D17" s="555">
        <v>0</v>
      </c>
      <c r="E17" s="21"/>
      <c r="F17" s="41">
        <f t="shared" si="0"/>
        <v>0</v>
      </c>
      <c r="G17" s="23"/>
      <c r="H17" s="555">
        <v>0</v>
      </c>
    </row>
    <row r="18" spans="1:8" ht="15">
      <c r="A18" s="572" t="s">
        <v>672</v>
      </c>
      <c r="B18" s="555">
        <v>0</v>
      </c>
      <c r="C18" s="17"/>
      <c r="D18" s="555">
        <v>0</v>
      </c>
      <c r="E18" s="21"/>
      <c r="F18" s="41">
        <f t="shared" si="0"/>
        <v>0</v>
      </c>
      <c r="G18" s="23"/>
      <c r="H18" s="555">
        <v>0</v>
      </c>
    </row>
    <row r="19" spans="1:8" ht="15.75" thickBot="1">
      <c r="A19" s="571" t="s">
        <v>684</v>
      </c>
      <c r="B19" s="556">
        <v>0</v>
      </c>
      <c r="C19" s="17"/>
      <c r="D19" s="556">
        <v>0</v>
      </c>
      <c r="E19" s="21"/>
      <c r="F19" s="557">
        <f t="shared" si="0"/>
        <v>0</v>
      </c>
      <c r="G19" s="23"/>
      <c r="H19" s="556">
        <v>0</v>
      </c>
    </row>
    <row r="20" spans="1:8" ht="15">
      <c r="A20" s="569"/>
      <c r="B20" s="17"/>
      <c r="C20" s="17"/>
      <c r="D20" s="17"/>
      <c r="E20" s="21"/>
      <c r="F20" s="22"/>
      <c r="G20" s="23"/>
      <c r="H20" s="24"/>
    </row>
    <row r="21" spans="1:8" ht="15">
      <c r="A21" s="569"/>
      <c r="B21" s="17"/>
      <c r="C21" s="17"/>
      <c r="D21" s="17"/>
      <c r="E21" s="21"/>
      <c r="F21" s="22"/>
      <c r="G21" s="23"/>
      <c r="H21" s="24"/>
    </row>
    <row r="22" spans="1:8" ht="15.75" thickBot="1">
      <c r="A22" s="564" t="s">
        <v>680</v>
      </c>
      <c r="B22" s="558">
        <f>SUM(B8:B19)</f>
        <v>0</v>
      </c>
      <c r="C22" s="17"/>
      <c r="D22" s="558">
        <f>SUM(D8:D19)</f>
        <v>0</v>
      </c>
      <c r="E22" s="21"/>
      <c r="F22" s="559">
        <f>SUM(F8:F19)</f>
        <v>0</v>
      </c>
      <c r="G22" s="23"/>
      <c r="H22" s="560">
        <f>SUM(H8:H19)</f>
        <v>0</v>
      </c>
    </row>
    <row r="23" ht="13.5" thickTop="1"/>
  </sheetData>
  <sheetProtection/>
  <printOptions/>
  <pageMargins left="0.7086614173228347" right="0.7086614173228347" top="0.7480314960629921" bottom="0.7480314960629921" header="0.31496062992125984" footer="0.31496062992125984"/>
  <pageSetup horizontalDpi="600" verticalDpi="600" orientation="landscape" paperSize="5" r:id="rId1"/>
  <headerFooter>
    <oddFooter>&amp;C39</oddFooter>
  </headerFooter>
</worksheet>
</file>

<file path=xl/worksheets/sheet3.xml><?xml version="1.0" encoding="utf-8"?>
<worksheet xmlns="http://schemas.openxmlformats.org/spreadsheetml/2006/main" xmlns:r="http://schemas.openxmlformats.org/officeDocument/2006/relationships">
  <dimension ref="A5:I33"/>
  <sheetViews>
    <sheetView zoomScalePageLayoutView="0" workbookViewId="0" topLeftCell="A1">
      <selection activeCell="A10" sqref="A10:I10"/>
    </sheetView>
  </sheetViews>
  <sheetFormatPr defaultColWidth="0" defaultRowHeight="12.75"/>
  <cols>
    <col min="1" max="9" width="9.140625" style="375" customWidth="1"/>
    <col min="10" max="16384" width="0" style="0" hidden="1" customWidth="1"/>
  </cols>
  <sheetData>
    <row r="2" ht="12.75"/>
    <row r="3" ht="12.75"/>
    <row r="4" ht="12.75"/>
    <row r="5" s="375" customFormat="1" ht="12.75">
      <c r="A5" s="401" t="s">
        <v>596</v>
      </c>
    </row>
    <row r="6" s="375" customFormat="1" ht="12.75"/>
    <row r="7" s="375" customFormat="1" ht="12.75">
      <c r="A7" s="375" t="s">
        <v>369</v>
      </c>
    </row>
    <row r="8" s="375" customFormat="1" ht="12.75">
      <c r="A8" s="401" t="str">
        <f>+Cover!A9</f>
        <v>NAME OF MUNICIPALITY</v>
      </c>
    </row>
    <row r="9" s="375" customFormat="1" ht="12.75"/>
    <row r="10" spans="1:9" s="375" customFormat="1" ht="65.25" customHeight="1">
      <c r="A10" s="648" t="s">
        <v>721</v>
      </c>
      <c r="B10" s="650"/>
      <c r="C10" s="650"/>
      <c r="D10" s="650"/>
      <c r="E10" s="650"/>
      <c r="F10" s="650"/>
      <c r="G10" s="650"/>
      <c r="H10" s="650"/>
      <c r="I10" s="650"/>
    </row>
    <row r="11" s="375" customFormat="1" ht="12.75"/>
    <row r="12" s="375" customFormat="1" ht="12.75">
      <c r="A12" s="567" t="s">
        <v>597</v>
      </c>
    </row>
    <row r="13" s="375" customFormat="1" ht="12.75">
      <c r="A13" s="567"/>
    </row>
    <row r="14" spans="1:9" s="375" customFormat="1" ht="54.75" customHeight="1">
      <c r="A14" s="649" t="s">
        <v>659</v>
      </c>
      <c r="B14" s="650"/>
      <c r="C14" s="650"/>
      <c r="D14" s="650"/>
      <c r="E14" s="650"/>
      <c r="F14" s="650"/>
      <c r="G14" s="650"/>
      <c r="H14" s="650"/>
      <c r="I14" s="650"/>
    </row>
    <row r="15" s="375" customFormat="1" ht="12.75"/>
    <row r="16" s="375" customFormat="1" ht="12.75">
      <c r="A16" s="567" t="s">
        <v>607</v>
      </c>
    </row>
    <row r="17" s="375" customFormat="1" ht="12.75"/>
    <row r="18" spans="1:9" s="375" customFormat="1" ht="65.25" customHeight="1">
      <c r="A18" s="649" t="s">
        <v>657</v>
      </c>
      <c r="B18" s="650"/>
      <c r="C18" s="650"/>
      <c r="D18" s="650"/>
      <c r="E18" s="650"/>
      <c r="F18" s="650"/>
      <c r="G18" s="650"/>
      <c r="H18" s="650"/>
      <c r="I18" s="650"/>
    </row>
    <row r="19" ht="12.75"/>
    <row r="20" spans="1:9" ht="130.5" customHeight="1">
      <c r="A20" s="649" t="s">
        <v>658</v>
      </c>
      <c r="B20" s="649"/>
      <c r="C20" s="649"/>
      <c r="D20" s="649"/>
      <c r="E20" s="649"/>
      <c r="F20" s="649"/>
      <c r="G20" s="649"/>
      <c r="H20" s="649"/>
      <c r="I20" s="649"/>
    </row>
    <row r="21" ht="12.75"/>
    <row r="22" spans="1:9" ht="28.5" customHeight="1">
      <c r="A22" s="649" t="s">
        <v>608</v>
      </c>
      <c r="B22" s="649"/>
      <c r="C22" s="649"/>
      <c r="D22" s="649"/>
      <c r="E22" s="649"/>
      <c r="F22" s="649"/>
      <c r="G22" s="649"/>
      <c r="H22" s="649"/>
      <c r="I22" s="649"/>
    </row>
    <row r="24" ht="12.75">
      <c r="A24" s="567" t="s">
        <v>609</v>
      </c>
    </row>
    <row r="26" spans="1:9" ht="60" customHeight="1">
      <c r="A26" s="648" t="s">
        <v>722</v>
      </c>
      <c r="B26" s="649"/>
      <c r="C26" s="649"/>
      <c r="D26" s="649"/>
      <c r="E26" s="649"/>
      <c r="F26" s="649"/>
      <c r="G26" s="649"/>
      <c r="H26" s="649"/>
      <c r="I26" s="649"/>
    </row>
    <row r="28" ht="12.75">
      <c r="A28" s="429" t="s">
        <v>668</v>
      </c>
    </row>
    <row r="31" ht="12.75">
      <c r="A31" s="401" t="s">
        <v>712</v>
      </c>
    </row>
    <row r="32" ht="12.75">
      <c r="A32" s="429" t="s">
        <v>610</v>
      </c>
    </row>
    <row r="33" ht="12.75">
      <c r="A33" s="429" t="s">
        <v>611</v>
      </c>
    </row>
  </sheetData>
  <sheetProtection/>
  <mergeCells count="6">
    <mergeCell ref="A26:I26"/>
    <mergeCell ref="A10:I10"/>
    <mergeCell ref="A14:I14"/>
    <mergeCell ref="A18:I18"/>
    <mergeCell ref="A20:I20"/>
    <mergeCell ref="A22:I22"/>
  </mergeCells>
  <printOptions horizontalCentered="1"/>
  <pageMargins left="0.3937007874015748" right="0.3937007874015748" top="0.7874015748031497" bottom="0.1968503937007874" header="0.31496062992125984" footer="0.31496062992125984"/>
  <pageSetup horizontalDpi="600" verticalDpi="600" orientation="portrait" paperSize="5" r:id="rId2"/>
  <drawing r:id="rId1"/>
</worksheet>
</file>

<file path=xl/worksheets/sheet4.xml><?xml version="1.0" encoding="utf-8"?>
<worksheet xmlns="http://schemas.openxmlformats.org/spreadsheetml/2006/main" xmlns:r="http://schemas.openxmlformats.org/officeDocument/2006/relationships">
  <dimension ref="A1:I48"/>
  <sheetViews>
    <sheetView zoomScalePageLayoutView="0" workbookViewId="0" topLeftCell="A1">
      <selection activeCell="I50" sqref="I50"/>
    </sheetView>
  </sheetViews>
  <sheetFormatPr defaultColWidth="0" defaultRowHeight="12.75"/>
  <cols>
    <col min="1" max="8" width="9.7109375" style="375" customWidth="1"/>
    <col min="9" max="9" width="9.140625" style="375" customWidth="1"/>
    <col min="10" max="16384" width="0" style="0" hidden="1" customWidth="1"/>
  </cols>
  <sheetData>
    <row r="1" ht="23.25">
      <c r="A1" s="420" t="str">
        <f>+Cover!A9</f>
        <v>NAME OF MUNICIPALITY</v>
      </c>
    </row>
    <row r="2" ht="15.75">
      <c r="A2" s="421" t="str">
        <f>+Cover!A14</f>
        <v>Consolidated Financial Statements</v>
      </c>
    </row>
    <row r="3" ht="15.75">
      <c r="A3" s="421" t="str">
        <f>+Cover!A15</f>
        <v>For the Year Ended December 31, 2015</v>
      </c>
    </row>
    <row r="4" spans="1:9" ht="13.5" thickBot="1">
      <c r="A4" s="422"/>
      <c r="B4" s="422"/>
      <c r="C4" s="422"/>
      <c r="D4" s="422"/>
      <c r="E4" s="422"/>
      <c r="F4" s="422"/>
      <c r="G4" s="422"/>
      <c r="H4" s="422"/>
      <c r="I4" s="422"/>
    </row>
    <row r="5" ht="13.5" thickTop="1"/>
    <row r="6" spans="1:9" ht="12.75">
      <c r="A6" s="401" t="s">
        <v>385</v>
      </c>
      <c r="I6" s="402">
        <v>5</v>
      </c>
    </row>
    <row r="7" ht="12.75">
      <c r="I7" s="402"/>
    </row>
    <row r="8" spans="1:9" ht="12.75">
      <c r="A8" s="401" t="s">
        <v>665</v>
      </c>
      <c r="I8" s="402">
        <v>6</v>
      </c>
    </row>
    <row r="9" ht="12.75">
      <c r="I9" s="402"/>
    </row>
    <row r="10" spans="1:9" ht="12.75">
      <c r="A10" s="401" t="s">
        <v>386</v>
      </c>
      <c r="I10" s="402">
        <v>7</v>
      </c>
    </row>
    <row r="11" ht="12.75">
      <c r="H11" s="402"/>
    </row>
    <row r="12" spans="1:9" ht="12.75">
      <c r="A12" s="401" t="s">
        <v>387</v>
      </c>
      <c r="H12" s="402"/>
      <c r="I12" s="402">
        <v>8</v>
      </c>
    </row>
    <row r="13" ht="12.75">
      <c r="H13" s="402"/>
    </row>
    <row r="14" spans="1:9" ht="12.75">
      <c r="A14" s="401" t="s">
        <v>388</v>
      </c>
      <c r="H14" s="402"/>
      <c r="I14" s="402">
        <v>9</v>
      </c>
    </row>
    <row r="15" ht="12.75">
      <c r="H15" s="402"/>
    </row>
    <row r="16" spans="1:9" ht="12.75">
      <c r="A16" s="401" t="s">
        <v>364</v>
      </c>
      <c r="H16" s="402"/>
      <c r="I16" s="402">
        <v>19</v>
      </c>
    </row>
    <row r="17" spans="1:9" ht="12.75">
      <c r="A17" s="401"/>
      <c r="H17" s="402"/>
      <c r="I17" s="402"/>
    </row>
    <row r="18" spans="1:9" ht="12.75">
      <c r="A18" s="401" t="s">
        <v>584</v>
      </c>
      <c r="H18" s="402"/>
      <c r="I18" s="402">
        <v>20</v>
      </c>
    </row>
    <row r="19" spans="1:9" ht="12.75">
      <c r="A19" s="401"/>
      <c r="H19" s="402"/>
      <c r="I19" s="402"/>
    </row>
    <row r="20" spans="1:9" ht="12.75">
      <c r="A20" s="401" t="s">
        <v>585</v>
      </c>
      <c r="H20" s="402"/>
      <c r="I20" s="402">
        <v>21</v>
      </c>
    </row>
    <row r="21" spans="1:9" ht="12.75">
      <c r="A21" s="401"/>
      <c r="H21" s="402"/>
      <c r="I21" s="402"/>
    </row>
    <row r="22" spans="1:9" ht="12.75">
      <c r="A22" s="401" t="s">
        <v>578</v>
      </c>
      <c r="H22" s="402"/>
      <c r="I22" s="402">
        <v>23</v>
      </c>
    </row>
    <row r="23" spans="8:9" ht="12.75">
      <c r="H23" s="402"/>
      <c r="I23" s="402"/>
    </row>
    <row r="24" spans="1:9" ht="12.75">
      <c r="A24" s="401" t="s">
        <v>586</v>
      </c>
      <c r="H24" s="402"/>
      <c r="I24" s="402">
        <v>25</v>
      </c>
    </row>
    <row r="25" spans="8:9" ht="12.75">
      <c r="H25" s="402"/>
      <c r="I25" s="402"/>
    </row>
    <row r="26" spans="1:9" ht="12.75">
      <c r="A26" s="401" t="s">
        <v>587</v>
      </c>
      <c r="H26" s="402"/>
      <c r="I26" s="402">
        <v>26</v>
      </c>
    </row>
    <row r="27" spans="8:9" ht="12.75">
      <c r="H27" s="402"/>
      <c r="I27" s="402"/>
    </row>
    <row r="28" spans="1:9" ht="12.75">
      <c r="A28" s="401" t="s">
        <v>588</v>
      </c>
      <c r="H28" s="402"/>
      <c r="I28" s="402">
        <v>27</v>
      </c>
    </row>
    <row r="29" ht="12.75">
      <c r="I29" s="402"/>
    </row>
    <row r="30" spans="1:9" ht="12.75">
      <c r="A30" s="401" t="s">
        <v>590</v>
      </c>
      <c r="I30" s="402">
        <v>28</v>
      </c>
    </row>
    <row r="31" ht="12.75">
      <c r="I31" s="402"/>
    </row>
    <row r="32" spans="1:9" ht="12.75">
      <c r="A32" s="401" t="s">
        <v>591</v>
      </c>
      <c r="B32" s="401"/>
      <c r="I32" s="402">
        <v>29</v>
      </c>
    </row>
    <row r="33" ht="12.75">
      <c r="I33" s="402"/>
    </row>
    <row r="34" spans="1:9" ht="12.75">
      <c r="A34" s="401" t="s">
        <v>592</v>
      </c>
      <c r="B34" s="401"/>
      <c r="I34" s="402">
        <v>31</v>
      </c>
    </row>
    <row r="36" spans="1:9" ht="12.75">
      <c r="A36" s="401" t="s">
        <v>149</v>
      </c>
      <c r="B36" s="401"/>
      <c r="I36" s="402">
        <v>32</v>
      </c>
    </row>
    <row r="37" ht="12.75">
      <c r="I37" s="402"/>
    </row>
    <row r="38" spans="1:9" ht="12.75">
      <c r="A38" s="401" t="s">
        <v>593</v>
      </c>
      <c r="B38" s="401"/>
      <c r="I38" s="402">
        <v>33</v>
      </c>
    </row>
    <row r="39" ht="12.75">
      <c r="I39" s="402"/>
    </row>
    <row r="40" spans="1:9" ht="12.75">
      <c r="A40" s="401" t="s">
        <v>595</v>
      </c>
      <c r="B40" s="401"/>
      <c r="I40" s="402">
        <v>34</v>
      </c>
    </row>
    <row r="42" spans="1:9" ht="12.75">
      <c r="A42" s="401" t="s">
        <v>598</v>
      </c>
      <c r="I42" s="402">
        <v>35</v>
      </c>
    </row>
    <row r="44" spans="1:9" ht="12.75">
      <c r="A44" s="401" t="s">
        <v>574</v>
      </c>
      <c r="I44" s="402">
        <v>37</v>
      </c>
    </row>
    <row r="46" spans="1:9" ht="12.75">
      <c r="A46" s="401" t="s">
        <v>599</v>
      </c>
      <c r="I46" s="402">
        <v>38</v>
      </c>
    </row>
    <row r="48" spans="1:9" s="573" customFormat="1" ht="12.75">
      <c r="A48" s="401" t="s">
        <v>671</v>
      </c>
      <c r="B48" s="375"/>
      <c r="C48" s="375"/>
      <c r="D48" s="375"/>
      <c r="E48" s="375"/>
      <c r="F48" s="375"/>
      <c r="G48" s="375"/>
      <c r="H48" s="375"/>
      <c r="I48" s="402">
        <v>39</v>
      </c>
    </row>
  </sheetData>
  <sheetProtection/>
  <printOptions horizontalCentered="1"/>
  <pageMargins left="0.75" right="0.75" top="1" bottom="1" header="0.5" footer="0.5"/>
  <pageSetup horizontalDpi="600" verticalDpi="600" orientation="portrait" paperSize="5" r:id="rId1"/>
</worksheet>
</file>

<file path=xl/worksheets/sheet5.xml><?xml version="1.0" encoding="utf-8"?>
<worksheet xmlns="http://schemas.openxmlformats.org/spreadsheetml/2006/main" xmlns:r="http://schemas.openxmlformats.org/officeDocument/2006/relationships">
  <dimension ref="A1:L79"/>
  <sheetViews>
    <sheetView workbookViewId="0" topLeftCell="A1">
      <selection activeCell="A1" sqref="A1"/>
    </sheetView>
  </sheetViews>
  <sheetFormatPr defaultColWidth="0" defaultRowHeight="15" customHeight="1" outlineLevelCol="1"/>
  <cols>
    <col min="1" max="5" width="2.28125" style="21" customWidth="1"/>
    <col min="6" max="8" width="12.7109375" style="21" customWidth="1"/>
    <col min="9" max="9" width="2.7109375" style="21" customWidth="1"/>
    <col min="10" max="10" width="14.7109375" style="21" customWidth="1"/>
    <col min="11" max="11" width="2.7109375" style="21" customWidth="1"/>
    <col min="12" max="12" width="14.7109375" style="21" customWidth="1"/>
    <col min="13" max="13" width="0.13671875" style="17" customWidth="1" outlineLevel="1"/>
    <col min="14" max="14" width="3.7109375" style="17" hidden="1" customWidth="1"/>
    <col min="15" max="16384" width="0" style="17" hidden="1" customWidth="1"/>
  </cols>
  <sheetData>
    <row r="1" spans="1:12" s="11" customFormat="1" ht="15" customHeight="1">
      <c r="A1" s="9" t="str">
        <f>+Cover!A9</f>
        <v>NAME OF MUNICIPALITY</v>
      </c>
      <c r="B1" s="10"/>
      <c r="C1" s="10"/>
      <c r="D1" s="10"/>
      <c r="E1" s="10"/>
      <c r="F1" s="10"/>
      <c r="G1" s="10"/>
      <c r="H1" s="10"/>
      <c r="I1" s="10"/>
      <c r="J1" s="10"/>
      <c r="K1" s="10"/>
      <c r="L1" s="10"/>
    </row>
    <row r="2" spans="1:12" s="11" customFormat="1" ht="15" customHeight="1">
      <c r="A2" s="12" t="s">
        <v>375</v>
      </c>
      <c r="B2" s="10"/>
      <c r="C2" s="10"/>
      <c r="D2" s="10"/>
      <c r="E2" s="10"/>
      <c r="F2" s="10"/>
      <c r="G2" s="10"/>
      <c r="H2" s="10"/>
      <c r="I2" s="10"/>
      <c r="J2" s="10"/>
      <c r="K2" s="10"/>
      <c r="L2" s="10"/>
    </row>
    <row r="3" spans="1:12" ht="15" customHeight="1" thickBot="1">
      <c r="A3" s="13" t="s">
        <v>723</v>
      </c>
      <c r="B3" s="14"/>
      <c r="C3" s="14"/>
      <c r="D3" s="14"/>
      <c r="E3" s="14"/>
      <c r="F3" s="14"/>
      <c r="G3" s="14"/>
      <c r="H3" s="14"/>
      <c r="I3" s="14"/>
      <c r="J3" s="15"/>
      <c r="K3" s="15"/>
      <c r="L3" s="16"/>
    </row>
    <row r="4" spans="1:12" ht="15" customHeight="1" thickTop="1">
      <c r="A4" s="18"/>
      <c r="B4" s="17"/>
      <c r="C4" s="17"/>
      <c r="D4" s="17"/>
      <c r="E4" s="17"/>
      <c r="F4" s="17"/>
      <c r="G4" s="17"/>
      <c r="H4" s="17"/>
      <c r="I4" s="17"/>
      <c r="J4" s="17"/>
      <c r="K4" s="17"/>
      <c r="L4" s="17"/>
    </row>
    <row r="5" spans="1:12" ht="15" customHeight="1">
      <c r="A5" s="18"/>
      <c r="B5" s="17"/>
      <c r="C5" s="17"/>
      <c r="D5" s="17"/>
      <c r="E5" s="17"/>
      <c r="F5" s="17"/>
      <c r="G5" s="17"/>
      <c r="H5" s="17"/>
      <c r="I5" s="17"/>
      <c r="J5" s="19" t="s">
        <v>724</v>
      </c>
      <c r="K5" s="17"/>
      <c r="L5" s="20" t="s">
        <v>715</v>
      </c>
    </row>
    <row r="6" spans="10:12" ht="7.5" customHeight="1">
      <c r="J6" s="22"/>
      <c r="K6" s="23"/>
      <c r="L6" s="24"/>
    </row>
    <row r="7" spans="1:12" ht="15" customHeight="1">
      <c r="A7" s="51" t="s">
        <v>376</v>
      </c>
      <c r="B7" s="27"/>
      <c r="C7" s="27"/>
      <c r="D7" s="27"/>
      <c r="E7" s="27"/>
      <c r="F7" s="27"/>
      <c r="G7" s="27"/>
      <c r="H7" s="27"/>
      <c r="I7" s="27"/>
      <c r="J7" s="28"/>
      <c r="K7" s="27"/>
      <c r="L7" s="27"/>
    </row>
    <row r="8" spans="1:12" ht="15" customHeight="1">
      <c r="A8" s="21" t="s">
        <v>97</v>
      </c>
      <c r="J8" s="31">
        <v>0</v>
      </c>
      <c r="K8" s="65"/>
      <c r="L8" s="149">
        <v>0</v>
      </c>
    </row>
    <row r="9" spans="1:12" ht="7.5" customHeight="1">
      <c r="A9" s="12"/>
      <c r="J9" s="66"/>
      <c r="K9" s="65"/>
      <c r="L9" s="65"/>
    </row>
    <row r="10" spans="1:12" ht="15" customHeight="1">
      <c r="A10" s="21" t="s">
        <v>98</v>
      </c>
      <c r="B10" s="17"/>
      <c r="C10" s="17"/>
      <c r="D10" s="17"/>
      <c r="E10" s="17"/>
      <c r="F10" s="17"/>
      <c r="G10" s="17"/>
      <c r="H10" s="17"/>
      <c r="I10" s="17"/>
      <c r="J10" s="32">
        <v>0</v>
      </c>
      <c r="K10" s="65">
        <v>845</v>
      </c>
      <c r="L10" s="33">
        <v>0</v>
      </c>
    </row>
    <row r="11" spans="1:12" ht="7.5" customHeight="1">
      <c r="A11" s="12"/>
      <c r="J11" s="66"/>
      <c r="K11" s="65"/>
      <c r="L11" s="65"/>
    </row>
    <row r="12" spans="1:12" ht="15" customHeight="1">
      <c r="A12" s="68" t="s">
        <v>320</v>
      </c>
      <c r="B12" s="17"/>
      <c r="C12" s="17"/>
      <c r="D12" s="17"/>
      <c r="E12" s="17"/>
      <c r="F12" s="17"/>
      <c r="G12" s="17"/>
      <c r="H12" s="17"/>
      <c r="I12" s="17"/>
      <c r="J12" s="32">
        <v>0</v>
      </c>
      <c r="K12" s="67"/>
      <c r="L12" s="33">
        <v>0</v>
      </c>
    </row>
    <row r="13" spans="1:12" ht="7.5" customHeight="1">
      <c r="A13" s="12"/>
      <c r="J13" s="66"/>
      <c r="K13" s="65"/>
      <c r="L13" s="65"/>
    </row>
    <row r="14" spans="1:12" ht="15" customHeight="1">
      <c r="A14" s="68" t="s">
        <v>378</v>
      </c>
      <c r="B14" s="17"/>
      <c r="C14" s="17"/>
      <c r="D14" s="17"/>
      <c r="E14" s="17"/>
      <c r="F14" s="17"/>
      <c r="G14" s="17"/>
      <c r="H14" s="17"/>
      <c r="I14" s="17"/>
      <c r="J14" s="32">
        <v>0</v>
      </c>
      <c r="K14" s="67"/>
      <c r="L14" s="33">
        <v>0</v>
      </c>
    </row>
    <row r="15" spans="1:12" ht="7.5" customHeight="1">
      <c r="A15" s="12"/>
      <c r="J15" s="66"/>
      <c r="K15" s="65"/>
      <c r="L15" s="65"/>
    </row>
    <row r="16" spans="1:12" ht="15" customHeight="1">
      <c r="A16" s="68" t="s">
        <v>163</v>
      </c>
      <c r="B16" s="17"/>
      <c r="C16" s="17"/>
      <c r="D16" s="17"/>
      <c r="E16" s="17"/>
      <c r="F16" s="17"/>
      <c r="G16" s="17"/>
      <c r="H16" s="17"/>
      <c r="I16" s="17"/>
      <c r="J16" s="32">
        <v>0</v>
      </c>
      <c r="K16" s="67"/>
      <c r="L16" s="33">
        <v>0</v>
      </c>
    </row>
    <row r="17" spans="1:12" ht="7.5" customHeight="1">
      <c r="A17" s="12"/>
      <c r="J17" s="66"/>
      <c r="K17" s="65"/>
      <c r="L17" s="65"/>
    </row>
    <row r="18" spans="1:12" ht="15" customHeight="1">
      <c r="A18" s="68" t="s">
        <v>321</v>
      </c>
      <c r="B18" s="17"/>
      <c r="C18" s="17"/>
      <c r="D18" s="17"/>
      <c r="E18" s="17"/>
      <c r="F18" s="17"/>
      <c r="G18" s="17"/>
      <c r="H18" s="17"/>
      <c r="I18" s="17"/>
      <c r="J18" s="32">
        <v>0</v>
      </c>
      <c r="K18" s="67"/>
      <c r="L18" s="33">
        <v>0</v>
      </c>
    </row>
    <row r="19" spans="1:12" ht="15" customHeight="1">
      <c r="A19" s="68"/>
      <c r="B19" s="17"/>
      <c r="C19" s="17"/>
      <c r="D19" s="17"/>
      <c r="E19" s="17"/>
      <c r="F19" s="17"/>
      <c r="G19" s="565" t="s">
        <v>669</v>
      </c>
      <c r="H19" s="17"/>
      <c r="I19" s="17"/>
      <c r="J19" s="32"/>
      <c r="K19" s="67"/>
      <c r="L19" s="33"/>
    </row>
    <row r="20" spans="1:12" ht="15" customHeight="1">
      <c r="A20" s="17" t="s">
        <v>281</v>
      </c>
      <c r="B20" s="17"/>
      <c r="C20" s="17"/>
      <c r="D20" s="17"/>
      <c r="E20" s="17"/>
      <c r="F20" s="17"/>
      <c r="G20" s="17"/>
      <c r="H20" s="17"/>
      <c r="I20" s="17"/>
      <c r="J20" s="36">
        <v>0</v>
      </c>
      <c r="K20" s="67"/>
      <c r="L20" s="37">
        <v>0</v>
      </c>
    </row>
    <row r="21" spans="2:12" ht="7.5" customHeight="1">
      <c r="B21" s="17"/>
      <c r="C21" s="17"/>
      <c r="D21" s="17"/>
      <c r="E21" s="17"/>
      <c r="F21" s="17"/>
      <c r="G21" s="17"/>
      <c r="H21" s="17"/>
      <c r="I21" s="17"/>
      <c r="J21" s="69"/>
      <c r="K21" s="67"/>
      <c r="L21" s="67"/>
    </row>
    <row r="22" spans="1:12" s="39" customFormat="1" ht="15" customHeight="1">
      <c r="A22" s="40"/>
      <c r="J22" s="70">
        <f>SUM(J8:J20)</f>
        <v>0</v>
      </c>
      <c r="L22" s="71">
        <f>SUM(L8:L20)</f>
        <v>0</v>
      </c>
    </row>
    <row r="23" spans="1:12" s="39" customFormat="1" ht="8.25" customHeight="1">
      <c r="A23" s="40"/>
      <c r="G23" s="565" t="s">
        <v>669</v>
      </c>
      <c r="J23" s="72"/>
      <c r="L23" s="73"/>
    </row>
    <row r="24" spans="1:12" s="39" customFormat="1" ht="15" customHeight="1">
      <c r="A24" s="74" t="s">
        <v>379</v>
      </c>
      <c r="B24" s="43"/>
      <c r="C24" s="43"/>
      <c r="D24" s="43"/>
      <c r="E24" s="43"/>
      <c r="F24" s="43"/>
      <c r="G24" s="43"/>
      <c r="H24" s="43"/>
      <c r="I24" s="43"/>
      <c r="J24" s="75"/>
      <c r="K24" s="43"/>
      <c r="L24" s="43"/>
    </row>
    <row r="25" spans="1:12" ht="15" customHeight="1">
      <c r="A25" s="21" t="s">
        <v>322</v>
      </c>
      <c r="C25" s="17"/>
      <c r="D25" s="17"/>
      <c r="E25" s="17"/>
      <c r="F25" s="17"/>
      <c r="G25" s="17"/>
      <c r="H25" s="17"/>
      <c r="I25" s="17"/>
      <c r="J25" s="76">
        <v>0</v>
      </c>
      <c r="K25" s="77"/>
      <c r="L25" s="78">
        <v>0</v>
      </c>
    </row>
    <row r="26" spans="1:12" ht="7.5" customHeight="1">
      <c r="A26" s="12"/>
      <c r="J26" s="66"/>
      <c r="K26" s="65"/>
      <c r="L26" s="65"/>
    </row>
    <row r="27" spans="1:12" ht="15" customHeight="1">
      <c r="A27" s="21" t="s">
        <v>108</v>
      </c>
      <c r="C27" s="17"/>
      <c r="D27" s="17"/>
      <c r="E27" s="17"/>
      <c r="F27" s="17"/>
      <c r="G27" s="17"/>
      <c r="H27" s="17"/>
      <c r="I27" s="17"/>
      <c r="J27" s="79">
        <v>0</v>
      </c>
      <c r="K27" s="17"/>
      <c r="L27" s="80">
        <v>0</v>
      </c>
    </row>
    <row r="28" spans="1:12" ht="7.5" customHeight="1">
      <c r="A28" s="12"/>
      <c r="J28" s="66"/>
      <c r="K28" s="65"/>
      <c r="L28" s="65"/>
    </row>
    <row r="29" spans="1:12" ht="15" customHeight="1">
      <c r="A29" s="21" t="s">
        <v>497</v>
      </c>
      <c r="C29" s="17"/>
      <c r="D29" s="17"/>
      <c r="E29" s="17"/>
      <c r="F29" s="17"/>
      <c r="G29" s="17"/>
      <c r="H29" s="17"/>
      <c r="I29" s="17"/>
      <c r="J29" s="81">
        <v>0</v>
      </c>
      <c r="K29" s="17"/>
      <c r="L29" s="82">
        <v>0</v>
      </c>
    </row>
    <row r="30" spans="1:12" ht="7.5" customHeight="1">
      <c r="A30" s="12"/>
      <c r="J30" s="66"/>
      <c r="K30" s="65"/>
      <c r="L30" s="65"/>
    </row>
    <row r="31" spans="1:12" s="440" customFormat="1" ht="15" customHeight="1">
      <c r="A31" s="441" t="s">
        <v>323</v>
      </c>
      <c r="B31" s="441"/>
      <c r="J31" s="607">
        <v>0</v>
      </c>
      <c r="L31" s="608">
        <v>0</v>
      </c>
    </row>
    <row r="32" spans="1:12" ht="7.5" customHeight="1">
      <c r="A32" s="12"/>
      <c r="J32" s="66"/>
      <c r="K32" s="65"/>
      <c r="L32" s="65"/>
    </row>
    <row r="33" spans="1:12" s="440" customFormat="1" ht="15" customHeight="1">
      <c r="A33" s="441" t="s">
        <v>709</v>
      </c>
      <c r="B33" s="441"/>
      <c r="J33" s="607">
        <v>0</v>
      </c>
      <c r="L33" s="608">
        <v>0</v>
      </c>
    </row>
    <row r="34" spans="1:12" ht="7.5" customHeight="1">
      <c r="A34" s="12"/>
      <c r="J34" s="66"/>
      <c r="K34" s="65"/>
      <c r="L34" s="65"/>
    </row>
    <row r="35" spans="1:12" ht="15" customHeight="1">
      <c r="A35" s="21" t="s">
        <v>710</v>
      </c>
      <c r="C35" s="17"/>
      <c r="D35" s="17"/>
      <c r="E35" s="17"/>
      <c r="F35" s="17"/>
      <c r="G35" s="17"/>
      <c r="H35" s="17"/>
      <c r="I35" s="17"/>
      <c r="J35" s="81">
        <v>0</v>
      </c>
      <c r="K35" s="17"/>
      <c r="L35" s="82">
        <v>0</v>
      </c>
    </row>
    <row r="36" spans="1:12" ht="7.5" customHeight="1">
      <c r="A36" s="12"/>
      <c r="J36" s="66"/>
      <c r="K36" s="65"/>
      <c r="L36" s="65"/>
    </row>
    <row r="37" spans="1:12" ht="15" customHeight="1">
      <c r="A37" s="17" t="s">
        <v>711</v>
      </c>
      <c r="C37" s="17"/>
      <c r="D37" s="17"/>
      <c r="E37" s="17"/>
      <c r="F37" s="17"/>
      <c r="G37" s="17"/>
      <c r="H37" s="17"/>
      <c r="I37" s="17"/>
      <c r="J37" s="79">
        <v>0</v>
      </c>
      <c r="K37" s="17"/>
      <c r="L37" s="80">
        <v>0</v>
      </c>
    </row>
    <row r="38" spans="1:12" ht="7.5" customHeight="1">
      <c r="A38" s="12"/>
      <c r="J38" s="66"/>
      <c r="K38" s="65"/>
      <c r="L38" s="65"/>
    </row>
    <row r="39" spans="1:12" ht="15" customHeight="1">
      <c r="A39" s="17" t="s">
        <v>313</v>
      </c>
      <c r="C39" s="17"/>
      <c r="D39" s="17"/>
      <c r="E39" s="17"/>
      <c r="F39" s="17"/>
      <c r="G39" s="17"/>
      <c r="H39" s="17"/>
      <c r="I39" s="17"/>
      <c r="J39" s="46">
        <v>0</v>
      </c>
      <c r="K39" s="17"/>
      <c r="L39" s="47">
        <v>0</v>
      </c>
    </row>
    <row r="40" spans="3:12" ht="7.5" customHeight="1">
      <c r="C40" s="17"/>
      <c r="D40" s="17"/>
      <c r="E40" s="17"/>
      <c r="F40" s="17"/>
      <c r="G40" s="17"/>
      <c r="H40" s="17"/>
      <c r="I40" s="17"/>
      <c r="J40" s="48"/>
      <c r="K40" s="17"/>
      <c r="L40" s="83"/>
    </row>
    <row r="41" spans="3:12" ht="15" customHeight="1">
      <c r="C41" s="17"/>
      <c r="D41" s="17"/>
      <c r="E41" s="17"/>
      <c r="F41" s="17"/>
      <c r="G41" s="17"/>
      <c r="H41" s="17"/>
      <c r="I41" s="17"/>
      <c r="J41" s="46">
        <f>SUM(J25:J39)</f>
        <v>0</v>
      </c>
      <c r="K41" s="35"/>
      <c r="L41" s="47">
        <f>SUM(L25:L39)</f>
        <v>0</v>
      </c>
    </row>
    <row r="42" spans="3:12" ht="7.5" customHeight="1">
      <c r="C42" s="17"/>
      <c r="D42" s="17"/>
      <c r="E42" s="17"/>
      <c r="F42" s="17"/>
      <c r="G42" s="17"/>
      <c r="H42" s="17"/>
      <c r="I42" s="17"/>
      <c r="J42" s="34"/>
      <c r="K42" s="17"/>
      <c r="L42" s="84"/>
    </row>
    <row r="43" spans="1:12" ht="15" customHeight="1">
      <c r="A43" s="12" t="s">
        <v>380</v>
      </c>
      <c r="C43" s="17"/>
      <c r="D43" s="17"/>
      <c r="E43" s="17"/>
      <c r="F43" s="17"/>
      <c r="G43" s="17"/>
      <c r="H43" s="17"/>
      <c r="I43" s="17"/>
      <c r="J43" s="85">
        <f>+J22-J41</f>
        <v>0</v>
      </c>
      <c r="K43" s="17"/>
      <c r="L43" s="86">
        <f>+L22-L41</f>
        <v>0</v>
      </c>
    </row>
    <row r="44" spans="3:12" ht="15" customHeight="1">
      <c r="C44" s="17"/>
      <c r="D44" s="17"/>
      <c r="E44" s="17"/>
      <c r="F44" s="17"/>
      <c r="G44" s="17"/>
      <c r="H44" s="17"/>
      <c r="I44" s="17"/>
      <c r="J44" s="87"/>
      <c r="K44" s="17"/>
      <c r="L44" s="84"/>
    </row>
    <row r="45" spans="1:12" ht="15" customHeight="1">
      <c r="A45" s="51" t="s">
        <v>381</v>
      </c>
      <c r="B45" s="27"/>
      <c r="C45" s="27"/>
      <c r="D45" s="27"/>
      <c r="E45" s="27"/>
      <c r="F45" s="27"/>
      <c r="G45" s="27"/>
      <c r="H45" s="27"/>
      <c r="I45" s="27"/>
      <c r="J45" s="88"/>
      <c r="K45" s="89"/>
      <c r="L45" s="88"/>
    </row>
    <row r="46" spans="1:12" ht="15" customHeight="1">
      <c r="A46" s="21" t="s">
        <v>382</v>
      </c>
      <c r="J46" s="90">
        <v>0</v>
      </c>
      <c r="K46" s="35"/>
      <c r="L46" s="91">
        <v>0</v>
      </c>
    </row>
    <row r="47" spans="1:12" ht="7.5" customHeight="1">
      <c r="A47" s="12"/>
      <c r="J47" s="66"/>
      <c r="K47" s="65"/>
      <c r="L47" s="65"/>
    </row>
    <row r="48" spans="1:12" ht="15" customHeight="1">
      <c r="A48" s="21" t="s">
        <v>583</v>
      </c>
      <c r="J48" s="49">
        <v>0</v>
      </c>
      <c r="K48" s="35"/>
      <c r="L48" s="50">
        <v>0</v>
      </c>
    </row>
    <row r="49" spans="1:12" ht="7.5" customHeight="1">
      <c r="A49" s="12"/>
      <c r="J49" s="66"/>
      <c r="K49" s="65"/>
      <c r="L49" s="65"/>
    </row>
    <row r="50" spans="1:12" ht="15" customHeight="1">
      <c r="A50" s="17" t="s">
        <v>383</v>
      </c>
      <c r="B50" s="17"/>
      <c r="C50" s="17"/>
      <c r="D50" s="17"/>
      <c r="E50" s="17"/>
      <c r="F50" s="17"/>
      <c r="G50" s="17"/>
      <c r="H50" s="17"/>
      <c r="I50" s="17"/>
      <c r="J50" s="54">
        <v>0</v>
      </c>
      <c r="K50" s="35"/>
      <c r="L50" s="55">
        <v>0</v>
      </c>
    </row>
    <row r="51" spans="1:12" ht="7.5" customHeight="1">
      <c r="A51" s="17"/>
      <c r="B51" s="17"/>
      <c r="C51" s="17"/>
      <c r="D51" s="17"/>
      <c r="E51" s="17"/>
      <c r="F51" s="17"/>
      <c r="G51" s="17"/>
      <c r="H51" s="17"/>
      <c r="I51" s="17"/>
      <c r="J51" s="34"/>
      <c r="K51" s="35"/>
      <c r="L51" s="35"/>
    </row>
    <row r="52" spans="1:12" ht="15" customHeight="1">
      <c r="A52" s="53"/>
      <c r="B52" s="17"/>
      <c r="C52" s="17"/>
      <c r="D52" s="17"/>
      <c r="E52" s="17"/>
      <c r="F52" s="17"/>
      <c r="G52" s="17"/>
      <c r="H52" s="17"/>
      <c r="I52" s="17"/>
      <c r="J52" s="92">
        <f>SUM(J46:J50)</f>
        <v>0</v>
      </c>
      <c r="K52" s="35"/>
      <c r="L52" s="93">
        <f>SUM(L46:L50)</f>
        <v>0</v>
      </c>
    </row>
    <row r="53" spans="1:12" ht="7.5" customHeight="1">
      <c r="A53" s="53"/>
      <c r="B53" s="17"/>
      <c r="C53" s="17"/>
      <c r="D53" s="17"/>
      <c r="E53" s="17"/>
      <c r="F53" s="17"/>
      <c r="G53" s="17"/>
      <c r="H53" s="17"/>
      <c r="I53" s="17"/>
      <c r="J53" s="34"/>
      <c r="K53" s="35"/>
      <c r="L53" s="35"/>
    </row>
    <row r="54" spans="1:12" s="575" customFormat="1" ht="15" customHeight="1" thickBot="1">
      <c r="A54" s="574" t="s">
        <v>707</v>
      </c>
      <c r="J54" s="576">
        <f>+J43+J52</f>
        <v>0</v>
      </c>
      <c r="K54" s="577"/>
      <c r="L54" s="578">
        <f>+L43+L52</f>
        <v>0</v>
      </c>
    </row>
    <row r="55" spans="1:12" ht="15" customHeight="1" thickTop="1">
      <c r="A55" s="12"/>
      <c r="J55" s="52"/>
      <c r="K55" s="17"/>
      <c r="L55" s="52"/>
    </row>
    <row r="56" spans="1:12" ht="7.5" customHeight="1">
      <c r="A56" s="12"/>
      <c r="J56" s="66"/>
      <c r="K56" s="65"/>
      <c r="L56" s="65"/>
    </row>
    <row r="57" spans="1:12" ht="15" customHeight="1">
      <c r="A57" s="12"/>
      <c r="B57" s="554"/>
      <c r="J57" s="81"/>
      <c r="K57" s="17"/>
      <c r="L57" s="82"/>
    </row>
    <row r="58" spans="1:12" ht="15" customHeight="1">
      <c r="A58" s="12" t="s">
        <v>708</v>
      </c>
      <c r="J58" s="61"/>
      <c r="L58" s="62"/>
    </row>
    <row r="59" spans="9:12" ht="15" customHeight="1">
      <c r="I59" s="63"/>
      <c r="J59" s="61"/>
      <c r="L59" s="62"/>
    </row>
    <row r="60" spans="1:12" ht="15" customHeight="1">
      <c r="A60" s="21" t="s">
        <v>361</v>
      </c>
      <c r="J60" s="61"/>
      <c r="L60" s="62"/>
    </row>
    <row r="61" spans="10:12" ht="15" customHeight="1">
      <c r="J61" s="61"/>
      <c r="L61" s="62"/>
    </row>
    <row r="62" spans="1:12" ht="15" customHeight="1">
      <c r="A62" s="303"/>
      <c r="B62" s="303"/>
      <c r="C62" s="303"/>
      <c r="D62" s="303"/>
      <c r="E62" s="303"/>
      <c r="F62" s="303"/>
      <c r="G62" s="303"/>
      <c r="I62" s="303"/>
      <c r="J62" s="304"/>
      <c r="K62" s="303"/>
      <c r="L62" s="305"/>
    </row>
    <row r="63" spans="10:12" ht="15" customHeight="1">
      <c r="J63" s="62"/>
      <c r="L63" s="62"/>
    </row>
    <row r="64" spans="1:12" ht="15" customHeight="1">
      <c r="A64" s="21" t="s">
        <v>666</v>
      </c>
      <c r="I64" s="21" t="s">
        <v>667</v>
      </c>
      <c r="J64" s="62"/>
      <c r="L64" s="62"/>
    </row>
    <row r="67" ht="15" customHeight="1">
      <c r="A67" s="595" t="s">
        <v>701</v>
      </c>
    </row>
    <row r="68" spans="10:12" ht="15" customHeight="1">
      <c r="J68" s="62"/>
      <c r="L68" s="62"/>
    </row>
    <row r="69" spans="10:12" ht="15" customHeight="1">
      <c r="J69" s="62"/>
      <c r="L69" s="62"/>
    </row>
    <row r="70" spans="10:12" ht="15" customHeight="1">
      <c r="J70" s="62"/>
      <c r="L70" s="62"/>
    </row>
    <row r="71" spans="10:12" ht="15" customHeight="1">
      <c r="J71" s="62"/>
      <c r="L71" s="62"/>
    </row>
    <row r="72" spans="10:12" ht="15" customHeight="1">
      <c r="J72" s="62"/>
      <c r="L72" s="62"/>
    </row>
    <row r="73" spans="10:12" ht="15" customHeight="1">
      <c r="J73" s="62"/>
      <c r="L73" s="62"/>
    </row>
    <row r="74" ht="15" customHeight="1">
      <c r="L74" s="62"/>
    </row>
    <row r="75" ht="15" customHeight="1">
      <c r="L75" s="62"/>
    </row>
    <row r="76" ht="15" customHeight="1">
      <c r="L76" s="62"/>
    </row>
    <row r="77" ht="15" customHeight="1">
      <c r="L77" s="62"/>
    </row>
    <row r="78" ht="15" customHeight="1">
      <c r="L78" s="62"/>
    </row>
    <row r="79" ht="15" customHeight="1">
      <c r="L79" s="62"/>
    </row>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sheetData>
  <sheetProtection/>
  <printOptions horizontalCentered="1"/>
  <pageMargins left="0.75" right="0.75" top="0.5" bottom="1" header="0.5" footer="0.5"/>
  <pageSetup horizontalDpi="600" verticalDpi="600" orientation="portrait" paperSize="5" r:id="rId1"/>
  <headerFooter alignWithMargins="0">
    <oddFooter>&amp;C5</oddFooter>
  </headerFooter>
</worksheet>
</file>

<file path=xl/worksheets/sheet6.xml><?xml version="1.0" encoding="utf-8"?>
<worksheet xmlns="http://schemas.openxmlformats.org/spreadsheetml/2006/main" xmlns:r="http://schemas.openxmlformats.org/officeDocument/2006/relationships">
  <dimension ref="A1:IV120"/>
  <sheetViews>
    <sheetView zoomScalePageLayoutView="0" workbookViewId="0" topLeftCell="A1">
      <selection activeCell="A1" sqref="A1"/>
    </sheetView>
  </sheetViews>
  <sheetFormatPr defaultColWidth="0" defaultRowHeight="15" customHeight="1"/>
  <cols>
    <col min="1" max="5" width="2.28125" style="430" customWidth="1"/>
    <col min="6" max="6" width="4.421875" style="430" customWidth="1"/>
    <col min="7" max="7" width="23.421875" style="430" customWidth="1"/>
    <col min="8" max="8" width="13.7109375" style="430" customWidth="1"/>
    <col min="9" max="9" width="2.7109375" style="430" customWidth="1"/>
    <col min="10" max="10" width="13.7109375" style="430" customWidth="1"/>
    <col min="11" max="11" width="2.8515625" style="430" customWidth="1"/>
    <col min="12" max="12" width="14.421875" style="430" customWidth="1"/>
    <col min="13" max="16384" width="9.140625" style="413" hidden="1" customWidth="1"/>
  </cols>
  <sheetData>
    <row r="1" spans="1:12" s="518" customFormat="1" ht="15" customHeight="1">
      <c r="A1" s="353" t="str">
        <f>+Cover!A9</f>
        <v>NAME OF MUNICIPALITY</v>
      </c>
      <c r="B1" s="399"/>
      <c r="C1" s="399"/>
      <c r="D1" s="399"/>
      <c r="E1" s="399"/>
      <c r="F1" s="399"/>
      <c r="G1" s="399"/>
      <c r="H1" s="399"/>
      <c r="I1" s="399"/>
      <c r="J1" s="399"/>
      <c r="K1" s="399"/>
      <c r="L1" s="517"/>
    </row>
    <row r="2" spans="1:12" s="519" customFormat="1" ht="15" customHeight="1">
      <c r="A2" s="561" t="s">
        <v>663</v>
      </c>
      <c r="B2" s="378"/>
      <c r="C2" s="378"/>
      <c r="D2" s="378"/>
      <c r="E2" s="378"/>
      <c r="F2" s="378"/>
      <c r="G2" s="378"/>
      <c r="H2" s="378"/>
      <c r="I2" s="378"/>
      <c r="J2" s="378"/>
      <c r="K2" s="378"/>
      <c r="L2" s="562"/>
    </row>
    <row r="3" spans="1:12" ht="13.5" customHeight="1" thickBot="1">
      <c r="A3" s="423" t="str">
        <f>+Cover!A15</f>
        <v>For the Year Ended December 31, 2015</v>
      </c>
      <c r="B3" s="424"/>
      <c r="C3" s="424"/>
      <c r="D3" s="424"/>
      <c r="E3" s="424"/>
      <c r="F3" s="424"/>
      <c r="G3" s="424"/>
      <c r="H3" s="424"/>
      <c r="I3" s="424"/>
      <c r="J3" s="424"/>
      <c r="K3" s="520"/>
      <c r="L3" s="520"/>
    </row>
    <row r="4" spans="1:12" ht="13.5" customHeight="1" thickTop="1">
      <c r="A4" s="425"/>
      <c r="B4" s="413"/>
      <c r="C4" s="413"/>
      <c r="D4" s="413"/>
      <c r="E4" s="413"/>
      <c r="F4" s="413"/>
      <c r="G4" s="413"/>
      <c r="H4" s="413"/>
      <c r="I4" s="413"/>
      <c r="J4" s="521"/>
      <c r="K4" s="522"/>
      <c r="L4" s="522"/>
    </row>
    <row r="5" spans="8:12" ht="13.5" customHeight="1">
      <c r="H5" s="523" t="s">
        <v>724</v>
      </c>
      <c r="J5" s="523" t="s">
        <v>724</v>
      </c>
      <c r="L5" s="524" t="s">
        <v>715</v>
      </c>
    </row>
    <row r="6" spans="8:12" ht="13.5" customHeight="1">
      <c r="H6" s="525" t="s">
        <v>390</v>
      </c>
      <c r="I6" s="413"/>
      <c r="J6" s="525" t="s">
        <v>391</v>
      </c>
      <c r="K6" s="526"/>
      <c r="L6" s="527" t="s">
        <v>392</v>
      </c>
    </row>
    <row r="7" spans="8:12" ht="13.5" customHeight="1">
      <c r="H7" s="528" t="s">
        <v>713</v>
      </c>
      <c r="K7" s="528"/>
      <c r="L7" s="413"/>
    </row>
    <row r="8" spans="10:11" ht="13.5" customHeight="1">
      <c r="J8" s="528"/>
      <c r="K8" s="528"/>
    </row>
    <row r="9" spans="1:12" ht="13.5" customHeight="1">
      <c r="A9" s="431" t="s">
        <v>371</v>
      </c>
      <c r="C9" s="413"/>
      <c r="D9" s="413"/>
      <c r="E9" s="413"/>
      <c r="F9" s="413"/>
      <c r="G9" s="413"/>
      <c r="H9" s="413"/>
      <c r="I9" s="413"/>
      <c r="J9" s="529"/>
      <c r="K9" s="529"/>
      <c r="L9" s="413"/>
    </row>
    <row r="10" spans="1:12" ht="13.5" customHeight="1">
      <c r="A10" s="430" t="s">
        <v>490</v>
      </c>
      <c r="B10" s="413"/>
      <c r="C10" s="413"/>
      <c r="D10" s="413"/>
      <c r="E10" s="413"/>
      <c r="F10" s="413"/>
      <c r="G10" s="413"/>
      <c r="H10" s="530">
        <v>0</v>
      </c>
      <c r="I10" s="358"/>
      <c r="J10" s="530">
        <v>0</v>
      </c>
      <c r="K10" s="355"/>
      <c r="L10" s="531">
        <v>0</v>
      </c>
    </row>
    <row r="11" spans="1:12" ht="13.5" customHeight="1">
      <c r="A11" s="430" t="s">
        <v>103</v>
      </c>
      <c r="B11" s="413"/>
      <c r="C11" s="413"/>
      <c r="D11" s="413"/>
      <c r="E11" s="413"/>
      <c r="F11" s="413"/>
      <c r="G11" s="413"/>
      <c r="H11" s="357">
        <v>0</v>
      </c>
      <c r="I11" s="358"/>
      <c r="J11" s="357">
        <v>0</v>
      </c>
      <c r="K11" s="355"/>
      <c r="L11" s="358">
        <v>0</v>
      </c>
    </row>
    <row r="12" spans="1:12" ht="13.5" customHeight="1">
      <c r="A12" s="430" t="s">
        <v>394</v>
      </c>
      <c r="B12" s="413"/>
      <c r="C12" s="413"/>
      <c r="D12" s="413"/>
      <c r="E12" s="413"/>
      <c r="F12" s="413"/>
      <c r="G12" s="413"/>
      <c r="H12" s="368">
        <v>0</v>
      </c>
      <c r="I12" s="358"/>
      <c r="J12" s="368">
        <v>0</v>
      </c>
      <c r="K12" s="355"/>
      <c r="L12" s="369">
        <v>0</v>
      </c>
    </row>
    <row r="13" spans="1:12" ht="13.5" customHeight="1">
      <c r="A13" s="430" t="s">
        <v>285</v>
      </c>
      <c r="B13" s="413"/>
      <c r="C13" s="413"/>
      <c r="D13" s="413"/>
      <c r="E13" s="413"/>
      <c r="F13" s="413"/>
      <c r="G13" s="413"/>
      <c r="H13" s="360">
        <v>0</v>
      </c>
      <c r="I13" s="363"/>
      <c r="J13" s="360">
        <v>0</v>
      </c>
      <c r="K13" s="355"/>
      <c r="L13" s="532">
        <v>0</v>
      </c>
    </row>
    <row r="14" spans="1:12" ht="13.5" customHeight="1">
      <c r="A14" s="430" t="s">
        <v>395</v>
      </c>
      <c r="B14" s="413"/>
      <c r="C14" s="413"/>
      <c r="D14" s="413"/>
      <c r="E14" s="413"/>
      <c r="F14" s="413"/>
      <c r="G14" s="413"/>
      <c r="H14" s="360">
        <v>0</v>
      </c>
      <c r="I14" s="363"/>
      <c r="J14" s="360">
        <v>0</v>
      </c>
      <c r="K14" s="355"/>
      <c r="L14" s="532">
        <v>0</v>
      </c>
    </row>
    <row r="15" spans="1:12" ht="13.5" customHeight="1">
      <c r="A15" s="430" t="s">
        <v>286</v>
      </c>
      <c r="B15" s="413"/>
      <c r="C15" s="413"/>
      <c r="D15" s="413"/>
      <c r="E15" s="413"/>
      <c r="F15" s="413"/>
      <c r="G15" s="413"/>
      <c r="H15" s="360">
        <v>0</v>
      </c>
      <c r="I15" s="363"/>
      <c r="J15" s="360">
        <v>0</v>
      </c>
      <c r="K15" s="355"/>
      <c r="L15" s="532">
        <v>0</v>
      </c>
    </row>
    <row r="16" spans="1:12" ht="13.5" customHeight="1">
      <c r="A16" s="430" t="s">
        <v>393</v>
      </c>
      <c r="B16" s="413"/>
      <c r="C16" s="413"/>
      <c r="D16" s="413"/>
      <c r="E16" s="413"/>
      <c r="F16" s="413"/>
      <c r="G16" s="413"/>
      <c r="H16" s="360">
        <v>0</v>
      </c>
      <c r="I16" s="363"/>
      <c r="J16" s="360">
        <v>0</v>
      </c>
      <c r="K16" s="363"/>
      <c r="L16" s="532">
        <v>0</v>
      </c>
    </row>
    <row r="17" spans="1:12" ht="13.5" customHeight="1">
      <c r="A17" s="430" t="s">
        <v>283</v>
      </c>
      <c r="B17" s="413"/>
      <c r="C17" s="413"/>
      <c r="D17" s="413"/>
      <c r="E17" s="413"/>
      <c r="F17" s="413"/>
      <c r="G17" s="413"/>
      <c r="H17" s="360">
        <v>0</v>
      </c>
      <c r="I17" s="363"/>
      <c r="J17" s="360">
        <v>0</v>
      </c>
      <c r="K17" s="355"/>
      <c r="L17" s="532">
        <v>0</v>
      </c>
    </row>
    <row r="18" spans="1:12" ht="13.5" customHeight="1">
      <c r="A18" s="430" t="s">
        <v>284</v>
      </c>
      <c r="B18" s="413"/>
      <c r="C18" s="413"/>
      <c r="D18" s="413"/>
      <c r="E18" s="413"/>
      <c r="F18" s="413"/>
      <c r="G18" s="413"/>
      <c r="H18" s="359">
        <v>0</v>
      </c>
      <c r="I18" s="363"/>
      <c r="J18" s="359">
        <v>0</v>
      </c>
      <c r="K18" s="355"/>
      <c r="L18" s="361">
        <v>0</v>
      </c>
    </row>
    <row r="19" spans="2:12" ht="13.5" customHeight="1">
      <c r="B19" s="413"/>
      <c r="C19" s="413"/>
      <c r="D19" s="413"/>
      <c r="E19" s="413"/>
      <c r="F19" s="413"/>
      <c r="G19" s="413"/>
      <c r="H19" s="360"/>
      <c r="I19" s="363"/>
      <c r="J19" s="360"/>
      <c r="K19" s="533"/>
      <c r="L19" s="532"/>
    </row>
    <row r="20" spans="1:12" ht="13.5" customHeight="1">
      <c r="A20" s="413" t="s">
        <v>288</v>
      </c>
      <c r="B20" s="413"/>
      <c r="C20" s="413"/>
      <c r="D20" s="413"/>
      <c r="E20" s="413"/>
      <c r="F20" s="413"/>
      <c r="G20" s="413"/>
      <c r="H20" s="359">
        <f>SUM(H10:H18)</f>
        <v>0</v>
      </c>
      <c r="I20" s="363"/>
      <c r="J20" s="359">
        <f>SUM(J10:J18)</f>
        <v>0</v>
      </c>
      <c r="K20" s="360"/>
      <c r="L20" s="361">
        <f>SUM(L10:L18)</f>
        <v>0</v>
      </c>
    </row>
    <row r="21" spans="3:12" ht="13.5" customHeight="1">
      <c r="C21" s="413"/>
      <c r="D21" s="413"/>
      <c r="E21" s="413"/>
      <c r="F21" s="413"/>
      <c r="G21" s="413"/>
      <c r="H21" s="534"/>
      <c r="I21" s="535"/>
      <c r="J21" s="534"/>
      <c r="K21" s="534"/>
      <c r="L21" s="536"/>
    </row>
    <row r="22" spans="1:12" ht="13.5" customHeight="1">
      <c r="A22" s="431" t="s">
        <v>373</v>
      </c>
      <c r="C22" s="413"/>
      <c r="D22" s="413"/>
      <c r="E22" s="413"/>
      <c r="F22" s="413"/>
      <c r="G22" s="413"/>
      <c r="H22" s="534"/>
      <c r="I22" s="535"/>
      <c r="J22" s="534"/>
      <c r="K22" s="534"/>
      <c r="L22" s="536"/>
    </row>
    <row r="23" spans="1:12" ht="13.5" customHeight="1">
      <c r="A23" s="430" t="s">
        <v>397</v>
      </c>
      <c r="B23" s="413"/>
      <c r="C23" s="413"/>
      <c r="D23" s="413"/>
      <c r="E23" s="413"/>
      <c r="F23" s="413"/>
      <c r="G23" s="413"/>
      <c r="H23" s="362">
        <v>0</v>
      </c>
      <c r="I23" s="363"/>
      <c r="J23" s="362">
        <v>0</v>
      </c>
      <c r="K23" s="362"/>
      <c r="L23" s="363">
        <v>0</v>
      </c>
    </row>
    <row r="24" spans="1:12" ht="13.5" customHeight="1">
      <c r="A24" s="430" t="s">
        <v>398</v>
      </c>
      <c r="B24" s="413"/>
      <c r="C24" s="413"/>
      <c r="D24" s="413"/>
      <c r="E24" s="413"/>
      <c r="F24" s="413"/>
      <c r="G24" s="413"/>
      <c r="H24" s="362">
        <v>0</v>
      </c>
      <c r="I24" s="363"/>
      <c r="J24" s="362">
        <v>0</v>
      </c>
      <c r="K24" s="362"/>
      <c r="L24" s="363">
        <v>0</v>
      </c>
    </row>
    <row r="25" spans="1:12" ht="13.5" customHeight="1">
      <c r="A25" s="430" t="s">
        <v>399</v>
      </c>
      <c r="B25" s="413"/>
      <c r="C25" s="413"/>
      <c r="D25" s="413"/>
      <c r="E25" s="413"/>
      <c r="F25" s="413"/>
      <c r="G25" s="413"/>
      <c r="H25" s="362">
        <v>0</v>
      </c>
      <c r="I25" s="363"/>
      <c r="J25" s="362">
        <v>0</v>
      </c>
      <c r="K25" s="362"/>
      <c r="L25" s="363">
        <v>0</v>
      </c>
    </row>
    <row r="26" spans="1:12" ht="13.5" customHeight="1">
      <c r="A26" s="430" t="s">
        <v>400</v>
      </c>
      <c r="B26" s="413"/>
      <c r="C26" s="413"/>
      <c r="D26" s="413"/>
      <c r="E26" s="413"/>
      <c r="F26" s="413"/>
      <c r="G26" s="413"/>
      <c r="H26" s="362">
        <v>0</v>
      </c>
      <c r="I26" s="363"/>
      <c r="J26" s="362">
        <v>0</v>
      </c>
      <c r="K26" s="362"/>
      <c r="L26" s="363">
        <v>0</v>
      </c>
    </row>
    <row r="27" spans="1:12" ht="13.5" customHeight="1">
      <c r="A27" s="537" t="s">
        <v>401</v>
      </c>
      <c r="B27" s="413"/>
      <c r="C27" s="413"/>
      <c r="D27" s="413"/>
      <c r="E27" s="413"/>
      <c r="F27" s="413"/>
      <c r="G27" s="413"/>
      <c r="H27" s="362">
        <v>0</v>
      </c>
      <c r="I27" s="363"/>
      <c r="J27" s="362">
        <v>0</v>
      </c>
      <c r="K27" s="362"/>
      <c r="L27" s="363">
        <v>0</v>
      </c>
    </row>
    <row r="28" spans="1:12" ht="13.5" customHeight="1">
      <c r="A28" s="413" t="s">
        <v>347</v>
      </c>
      <c r="B28" s="413"/>
      <c r="C28" s="413"/>
      <c r="D28" s="413"/>
      <c r="E28" s="413"/>
      <c r="F28" s="413"/>
      <c r="G28" s="413"/>
      <c r="H28" s="362">
        <v>0</v>
      </c>
      <c r="I28" s="363"/>
      <c r="J28" s="362">
        <v>0</v>
      </c>
      <c r="K28" s="362"/>
      <c r="L28" s="363">
        <v>0</v>
      </c>
    </row>
    <row r="29" spans="1:12" ht="13.5" customHeight="1">
      <c r="A29" s="430" t="s">
        <v>348</v>
      </c>
      <c r="B29" s="413"/>
      <c r="C29" s="413"/>
      <c r="D29" s="413"/>
      <c r="E29" s="413"/>
      <c r="F29" s="413"/>
      <c r="G29" s="413"/>
      <c r="H29" s="362"/>
      <c r="I29" s="363"/>
      <c r="J29" s="362"/>
      <c r="K29" s="362"/>
      <c r="L29" s="363"/>
    </row>
    <row r="30" spans="1:12" ht="13.5" customHeight="1">
      <c r="A30" s="413"/>
      <c r="B30" s="413" t="s">
        <v>349</v>
      </c>
      <c r="C30" s="413"/>
      <c r="D30" s="413"/>
      <c r="E30" s="413"/>
      <c r="F30" s="413"/>
      <c r="G30" s="413"/>
      <c r="H30" s="362">
        <v>0</v>
      </c>
      <c r="I30" s="363"/>
      <c r="J30" s="362">
        <v>0</v>
      </c>
      <c r="K30" s="362"/>
      <c r="L30" s="363">
        <v>0</v>
      </c>
    </row>
    <row r="31" spans="1:12" ht="13.5" customHeight="1">
      <c r="A31" s="430" t="s">
        <v>404</v>
      </c>
      <c r="B31" s="413"/>
      <c r="C31" s="413"/>
      <c r="D31" s="413"/>
      <c r="E31" s="413"/>
      <c r="F31" s="413"/>
      <c r="G31" s="413"/>
      <c r="H31" s="362">
        <v>0</v>
      </c>
      <c r="I31" s="363"/>
      <c r="J31" s="362">
        <v>0</v>
      </c>
      <c r="K31" s="362"/>
      <c r="L31" s="363">
        <v>0</v>
      </c>
    </row>
    <row r="32" spans="1:12" ht="13.5" customHeight="1">
      <c r="A32" s="430" t="s">
        <v>405</v>
      </c>
      <c r="B32" s="413"/>
      <c r="C32" s="413"/>
      <c r="D32" s="413"/>
      <c r="E32" s="413"/>
      <c r="F32" s="413"/>
      <c r="G32" s="413"/>
      <c r="H32" s="364">
        <v>0</v>
      </c>
      <c r="I32" s="363"/>
      <c r="J32" s="364">
        <v>0</v>
      </c>
      <c r="K32" s="362"/>
      <c r="L32" s="365">
        <v>0</v>
      </c>
    </row>
    <row r="33" spans="1:12" ht="13.5" customHeight="1">
      <c r="A33" s="413"/>
      <c r="B33" s="413"/>
      <c r="C33" s="413"/>
      <c r="D33" s="413"/>
      <c r="E33" s="419"/>
      <c r="F33" s="413"/>
      <c r="G33" s="413"/>
      <c r="H33" s="534"/>
      <c r="I33" s="535"/>
      <c r="J33" s="534"/>
      <c r="K33" s="534"/>
      <c r="L33" s="363"/>
    </row>
    <row r="34" spans="1:12" ht="13.5" customHeight="1">
      <c r="A34" s="413" t="s">
        <v>289</v>
      </c>
      <c r="B34" s="413"/>
      <c r="C34" s="413"/>
      <c r="D34" s="413"/>
      <c r="E34" s="413"/>
      <c r="F34" s="413"/>
      <c r="G34" s="413"/>
      <c r="H34" s="364">
        <f>SUM(H23:H32)</f>
        <v>0</v>
      </c>
      <c r="I34" s="535"/>
      <c r="J34" s="364">
        <f>SUM(J23:J32)</f>
        <v>0</v>
      </c>
      <c r="K34" s="534"/>
      <c r="L34" s="365">
        <f>SUM(L23:L32)</f>
        <v>0</v>
      </c>
    </row>
    <row r="35" spans="1:256" s="538" customFormat="1" ht="13.5" customHeight="1">
      <c r="A35" s="413"/>
      <c r="B35" s="413"/>
      <c r="C35" s="413"/>
      <c r="D35" s="413"/>
      <c r="E35" s="413"/>
      <c r="F35" s="413"/>
      <c r="G35" s="413"/>
      <c r="H35" s="534"/>
      <c r="I35" s="535"/>
      <c r="J35" s="534"/>
      <c r="K35" s="534"/>
      <c r="L35" s="536"/>
      <c r="DB35" s="413"/>
      <c r="DC35" s="413"/>
      <c r="DD35" s="413"/>
      <c r="DE35" s="413"/>
      <c r="DF35" s="413"/>
      <c r="DG35" s="413"/>
      <c r="DH35" s="413"/>
      <c r="DI35" s="413"/>
      <c r="DJ35" s="413"/>
      <c r="DK35" s="413"/>
      <c r="DL35" s="413"/>
      <c r="DM35" s="413"/>
      <c r="DN35" s="413"/>
      <c r="DO35" s="413"/>
      <c r="DP35" s="413"/>
      <c r="DQ35" s="413"/>
      <c r="DR35" s="413"/>
      <c r="DS35" s="413"/>
      <c r="DT35" s="413"/>
      <c r="DU35" s="413"/>
      <c r="DV35" s="413"/>
      <c r="DW35" s="413"/>
      <c r="DX35" s="413"/>
      <c r="DY35" s="413"/>
      <c r="DZ35" s="413"/>
      <c r="EA35" s="413"/>
      <c r="EB35" s="413"/>
      <c r="EC35" s="413"/>
      <c r="ED35" s="413"/>
      <c r="EE35" s="413"/>
      <c r="EF35" s="413"/>
      <c r="EG35" s="413"/>
      <c r="EH35" s="413"/>
      <c r="EI35" s="413"/>
      <c r="EJ35" s="413"/>
      <c r="EK35" s="413"/>
      <c r="EL35" s="413"/>
      <c r="EM35" s="413"/>
      <c r="EN35" s="413"/>
      <c r="EO35" s="413"/>
      <c r="EP35" s="413"/>
      <c r="EQ35" s="413"/>
      <c r="ER35" s="413"/>
      <c r="ES35" s="413"/>
      <c r="ET35" s="413"/>
      <c r="EU35" s="413"/>
      <c r="EV35" s="413"/>
      <c r="EW35" s="413"/>
      <c r="EX35" s="413"/>
      <c r="EY35" s="413"/>
      <c r="EZ35" s="413"/>
      <c r="FA35" s="413"/>
      <c r="FB35" s="413"/>
      <c r="FC35" s="413"/>
      <c r="FD35" s="413"/>
      <c r="FE35" s="413"/>
      <c r="FF35" s="413"/>
      <c r="FG35" s="413"/>
      <c r="FH35" s="413"/>
      <c r="FI35" s="413"/>
      <c r="FJ35" s="413"/>
      <c r="FK35" s="413"/>
      <c r="FL35" s="413"/>
      <c r="FM35" s="413"/>
      <c r="FN35" s="413"/>
      <c r="FO35" s="413"/>
      <c r="FP35" s="413"/>
      <c r="FQ35" s="413"/>
      <c r="FR35" s="413"/>
      <c r="FS35" s="413"/>
      <c r="FT35" s="413"/>
      <c r="FU35" s="413"/>
      <c r="FV35" s="413"/>
      <c r="FW35" s="413"/>
      <c r="FX35" s="413"/>
      <c r="FY35" s="413"/>
      <c r="FZ35" s="413"/>
      <c r="GA35" s="413"/>
      <c r="GB35" s="413"/>
      <c r="GC35" s="413"/>
      <c r="GD35" s="413"/>
      <c r="GE35" s="413"/>
      <c r="GF35" s="413"/>
      <c r="GG35" s="413"/>
      <c r="GH35" s="413"/>
      <c r="GI35" s="413"/>
      <c r="GJ35" s="413"/>
      <c r="GK35" s="413"/>
      <c r="GL35" s="413"/>
      <c r="GM35" s="413"/>
      <c r="GN35" s="413"/>
      <c r="GO35" s="413"/>
      <c r="GP35" s="413"/>
      <c r="GQ35" s="413"/>
      <c r="GR35" s="413"/>
      <c r="GS35" s="413"/>
      <c r="GT35" s="413"/>
      <c r="GU35" s="413"/>
      <c r="GV35" s="413"/>
      <c r="GW35" s="413"/>
      <c r="GX35" s="413"/>
      <c r="GY35" s="413"/>
      <c r="GZ35" s="413"/>
      <c r="HA35" s="413"/>
      <c r="HB35" s="413"/>
      <c r="HC35" s="413"/>
      <c r="HD35" s="413"/>
      <c r="HE35" s="413"/>
      <c r="HF35" s="413"/>
      <c r="HG35" s="413"/>
      <c r="HH35" s="413"/>
      <c r="HI35" s="413"/>
      <c r="HJ35" s="413"/>
      <c r="HK35" s="413"/>
      <c r="HL35" s="413"/>
      <c r="HM35" s="413"/>
      <c r="HN35" s="413"/>
      <c r="HO35" s="413"/>
      <c r="HP35" s="413"/>
      <c r="HQ35" s="413"/>
      <c r="HR35" s="413"/>
      <c r="HS35" s="413"/>
      <c r="HT35" s="413"/>
      <c r="HU35" s="413"/>
      <c r="HV35" s="413"/>
      <c r="HW35" s="413"/>
      <c r="HX35" s="413"/>
      <c r="HY35" s="413"/>
      <c r="HZ35" s="413"/>
      <c r="IA35" s="413"/>
      <c r="IB35" s="413"/>
      <c r="IC35" s="413"/>
      <c r="ID35" s="413"/>
      <c r="IE35" s="413"/>
      <c r="IF35" s="413"/>
      <c r="IG35" s="413"/>
      <c r="IH35" s="413"/>
      <c r="II35" s="413"/>
      <c r="IJ35" s="413"/>
      <c r="IK35" s="413"/>
      <c r="IL35" s="413"/>
      <c r="IM35" s="413"/>
      <c r="IN35" s="413"/>
      <c r="IO35" s="413"/>
      <c r="IP35" s="413"/>
      <c r="IQ35" s="413"/>
      <c r="IR35" s="413"/>
      <c r="IS35" s="413"/>
      <c r="IT35" s="413"/>
      <c r="IU35" s="413"/>
      <c r="IV35" s="413"/>
    </row>
    <row r="36" spans="1:12" ht="13.5" customHeight="1" thickBot="1">
      <c r="A36" s="428" t="s">
        <v>160</v>
      </c>
      <c r="B36" s="341"/>
      <c r="C36" s="413"/>
      <c r="D36" s="413"/>
      <c r="E36" s="413"/>
      <c r="F36" s="413"/>
      <c r="G36" s="413"/>
      <c r="H36" s="539">
        <f>+H20-H34</f>
        <v>0</v>
      </c>
      <c r="I36" s="535"/>
      <c r="J36" s="368">
        <f>+J20-J34</f>
        <v>0</v>
      </c>
      <c r="K36" s="540"/>
      <c r="L36" s="369">
        <f>+L20-L34</f>
        <v>0</v>
      </c>
    </row>
    <row r="37" spans="1:12" ht="13.5" customHeight="1" thickTop="1">
      <c r="A37" s="413"/>
      <c r="B37" s="413"/>
      <c r="C37" s="413"/>
      <c r="D37" s="413"/>
      <c r="E37" s="413"/>
      <c r="F37" s="413"/>
      <c r="G37" s="413"/>
      <c r="H37" s="529"/>
      <c r="I37" s="413"/>
      <c r="J37" s="529"/>
      <c r="K37" s="529"/>
      <c r="L37" s="541"/>
    </row>
    <row r="38" spans="1:12" ht="13.5" customHeight="1">
      <c r="A38" s="427" t="s">
        <v>601</v>
      </c>
      <c r="B38" s="413"/>
      <c r="C38" s="413"/>
      <c r="D38" s="413"/>
      <c r="E38" s="413"/>
      <c r="F38" s="413"/>
      <c r="G38" s="413"/>
      <c r="H38" s="368"/>
      <c r="I38" s="363"/>
      <c r="J38" s="370">
        <f>+L40</f>
        <v>0</v>
      </c>
      <c r="K38" s="362"/>
      <c r="L38" s="371">
        <v>0</v>
      </c>
    </row>
    <row r="39" spans="1:12" s="434" customFormat="1" ht="13.5" customHeight="1">
      <c r="A39" s="430"/>
      <c r="B39" s="430"/>
      <c r="H39" s="542"/>
      <c r="I39" s="543"/>
      <c r="J39" s="542"/>
      <c r="K39" s="544"/>
      <c r="L39" s="545"/>
    </row>
    <row r="40" spans="1:12" ht="15" customHeight="1" thickBot="1">
      <c r="A40" s="427" t="s">
        <v>600</v>
      </c>
      <c r="B40" s="427"/>
      <c r="C40" s="413"/>
      <c r="D40" s="413"/>
      <c r="E40" s="413"/>
      <c r="F40" s="413"/>
      <c r="G40" s="413"/>
      <c r="H40" s="546"/>
      <c r="I40" s="543"/>
      <c r="J40" s="547">
        <f>+J36+J38</f>
        <v>0</v>
      </c>
      <c r="K40" s="548"/>
      <c r="L40" s="549">
        <f>+L36+L38</f>
        <v>0</v>
      </c>
    </row>
    <row r="41" spans="1:12" ht="15" customHeight="1" thickTop="1">
      <c r="A41" s="413"/>
      <c r="B41" s="413"/>
      <c r="C41" s="413"/>
      <c r="D41" s="413"/>
      <c r="E41" s="413"/>
      <c r="F41" s="413"/>
      <c r="G41" s="413"/>
      <c r="H41" s="413"/>
      <c r="I41" s="413"/>
      <c r="J41" s="428"/>
      <c r="K41" s="428"/>
      <c r="L41" s="413"/>
    </row>
    <row r="42" spans="1:12" ht="15" customHeight="1">
      <c r="A42" s="413"/>
      <c r="B42" s="413"/>
      <c r="C42" s="413"/>
      <c r="D42" s="413"/>
      <c r="E42" s="413"/>
      <c r="F42" s="413"/>
      <c r="G42" s="413"/>
      <c r="H42" s="413"/>
      <c r="I42" s="413"/>
      <c r="J42" s="428"/>
      <c r="K42" s="428"/>
      <c r="L42" s="413"/>
    </row>
    <row r="43" spans="1:12" ht="15" customHeight="1">
      <c r="A43" s="595" t="s">
        <v>701</v>
      </c>
      <c r="B43" s="413"/>
      <c r="C43" s="413"/>
      <c r="D43" s="413"/>
      <c r="E43" s="413"/>
      <c r="F43" s="413"/>
      <c r="G43" s="413"/>
      <c r="H43" s="413"/>
      <c r="I43" s="413"/>
      <c r="J43" s="428"/>
      <c r="K43" s="428"/>
      <c r="L43" s="413"/>
    </row>
    <row r="44" spans="1:12" ht="15" customHeight="1">
      <c r="A44" s="413"/>
      <c r="B44" s="413"/>
      <c r="C44" s="413"/>
      <c r="D44" s="413"/>
      <c r="E44" s="413"/>
      <c r="F44" s="413"/>
      <c r="G44" s="413"/>
      <c r="H44" s="413"/>
      <c r="I44" s="413"/>
      <c r="J44" s="428"/>
      <c r="K44" s="428"/>
      <c r="L44" s="413"/>
    </row>
    <row r="45" spans="1:12" ht="15" customHeight="1">
      <c r="A45" s="413"/>
      <c r="B45" s="413"/>
      <c r="C45" s="413"/>
      <c r="D45" s="413"/>
      <c r="E45" s="413"/>
      <c r="F45" s="413"/>
      <c r="G45" s="413"/>
      <c r="H45" s="413"/>
      <c r="I45" s="413"/>
      <c r="J45" s="428"/>
      <c r="K45" s="428"/>
      <c r="L45" s="413"/>
    </row>
    <row r="46" spans="1:12" ht="15" customHeight="1">
      <c r="A46" s="413"/>
      <c r="B46" s="413"/>
      <c r="C46" s="413"/>
      <c r="D46" s="413"/>
      <c r="E46" s="413"/>
      <c r="F46" s="413"/>
      <c r="G46" s="413"/>
      <c r="H46" s="413"/>
      <c r="I46" s="413"/>
      <c r="J46" s="428"/>
      <c r="K46" s="428"/>
      <c r="L46" s="413"/>
    </row>
    <row r="47" spans="1:12" ht="15" customHeight="1">
      <c r="A47" s="413"/>
      <c r="B47" s="413"/>
      <c r="C47" s="413"/>
      <c r="D47" s="413"/>
      <c r="E47" s="413"/>
      <c r="F47" s="413"/>
      <c r="G47" s="413"/>
      <c r="H47" s="413"/>
      <c r="I47" s="413"/>
      <c r="J47" s="428"/>
      <c r="K47" s="428"/>
      <c r="L47" s="413"/>
    </row>
    <row r="48" spans="1:12" ht="15" customHeight="1">
      <c r="A48" s="413"/>
      <c r="B48" s="413"/>
      <c r="C48" s="413"/>
      <c r="D48" s="413"/>
      <c r="E48" s="413"/>
      <c r="F48" s="413"/>
      <c r="G48" s="413"/>
      <c r="H48" s="413"/>
      <c r="I48" s="413"/>
      <c r="J48" s="428"/>
      <c r="K48" s="428"/>
      <c r="L48" s="413"/>
    </row>
    <row r="49" spans="1:12" ht="15" customHeight="1">
      <c r="A49" s="413"/>
      <c r="B49" s="413"/>
      <c r="C49" s="413"/>
      <c r="D49" s="413"/>
      <c r="E49" s="413"/>
      <c r="F49" s="413"/>
      <c r="G49" s="413"/>
      <c r="H49" s="413"/>
      <c r="I49" s="413"/>
      <c r="J49" s="428"/>
      <c r="K49" s="428"/>
      <c r="L49" s="413"/>
    </row>
    <row r="50" spans="1:12" ht="15" customHeight="1">
      <c r="A50" s="413"/>
      <c r="B50" s="413"/>
      <c r="C50" s="413"/>
      <c r="D50" s="413"/>
      <c r="E50" s="413"/>
      <c r="F50" s="413"/>
      <c r="G50" s="413"/>
      <c r="H50" s="413"/>
      <c r="I50" s="413"/>
      <c r="J50" s="428"/>
      <c r="K50" s="428"/>
      <c r="L50" s="413"/>
    </row>
    <row r="51" spans="1:12" ht="15" customHeight="1">
      <c r="A51" s="413"/>
      <c r="B51" s="413"/>
      <c r="C51" s="413"/>
      <c r="D51" s="413"/>
      <c r="E51" s="413"/>
      <c r="F51" s="413"/>
      <c r="G51" s="413"/>
      <c r="H51" s="413"/>
      <c r="I51" s="413"/>
      <c r="J51" s="428"/>
      <c r="K51" s="428"/>
      <c r="L51" s="413"/>
    </row>
    <row r="52" spans="1:12" ht="15" customHeight="1">
      <c r="A52" s="413"/>
      <c r="B52" s="413"/>
      <c r="C52" s="413"/>
      <c r="D52" s="413"/>
      <c r="E52" s="413"/>
      <c r="F52" s="413"/>
      <c r="G52" s="413"/>
      <c r="H52" s="413"/>
      <c r="I52" s="413"/>
      <c r="J52" s="428"/>
      <c r="K52" s="428"/>
      <c r="L52" s="413"/>
    </row>
    <row r="53" spans="1:12" ht="15" customHeight="1">
      <c r="A53" s="413"/>
      <c r="B53" s="413"/>
      <c r="C53" s="413"/>
      <c r="D53" s="413"/>
      <c r="E53" s="413"/>
      <c r="F53" s="413"/>
      <c r="G53" s="413"/>
      <c r="H53" s="413"/>
      <c r="I53" s="413"/>
      <c r="J53" s="428"/>
      <c r="K53" s="428"/>
      <c r="L53" s="413"/>
    </row>
    <row r="54" spans="10:11" s="434" customFormat="1" ht="15" customHeight="1">
      <c r="J54" s="550"/>
      <c r="K54" s="550"/>
    </row>
    <row r="55" spans="1:12" ht="15" customHeight="1">
      <c r="A55" s="413"/>
      <c r="B55" s="413"/>
      <c r="C55" s="413"/>
      <c r="D55" s="413"/>
      <c r="E55" s="413"/>
      <c r="F55" s="413"/>
      <c r="G55" s="413"/>
      <c r="H55" s="413"/>
      <c r="I55" s="413"/>
      <c r="J55" s="428"/>
      <c r="K55" s="428"/>
      <c r="L55" s="413"/>
    </row>
    <row r="56" spans="10:11" s="434" customFormat="1" ht="15" customHeight="1">
      <c r="J56" s="550"/>
      <c r="K56" s="550"/>
    </row>
    <row r="57" spans="1:12" ht="15" customHeight="1">
      <c r="A57" s="413"/>
      <c r="B57" s="413"/>
      <c r="C57" s="413"/>
      <c r="D57" s="413"/>
      <c r="E57" s="413"/>
      <c r="F57" s="413"/>
      <c r="G57" s="413"/>
      <c r="H57" s="413"/>
      <c r="I57" s="413"/>
      <c r="J57" s="428"/>
      <c r="K57" s="428"/>
      <c r="L57" s="413"/>
    </row>
    <row r="58" spans="1:12" ht="15" customHeight="1">
      <c r="A58" s="413"/>
      <c r="B58" s="413"/>
      <c r="C58" s="413"/>
      <c r="D58" s="413"/>
      <c r="E58" s="413"/>
      <c r="F58" s="413"/>
      <c r="G58" s="413"/>
      <c r="H58" s="413"/>
      <c r="I58" s="413"/>
      <c r="J58" s="428"/>
      <c r="K58" s="428"/>
      <c r="L58" s="413"/>
    </row>
    <row r="59" spans="1:12" ht="15" customHeight="1">
      <c r="A59" s="413"/>
      <c r="B59" s="413"/>
      <c r="C59" s="413"/>
      <c r="D59" s="413"/>
      <c r="E59" s="413"/>
      <c r="F59" s="413"/>
      <c r="G59" s="413"/>
      <c r="H59" s="413"/>
      <c r="I59" s="413"/>
      <c r="J59" s="428"/>
      <c r="K59" s="428"/>
      <c r="L59" s="413"/>
    </row>
    <row r="60" spans="1:12" ht="15" customHeight="1">
      <c r="A60" s="413"/>
      <c r="B60" s="413"/>
      <c r="C60" s="413"/>
      <c r="D60" s="413"/>
      <c r="E60" s="413"/>
      <c r="F60" s="413"/>
      <c r="G60" s="413"/>
      <c r="H60" s="413"/>
      <c r="I60" s="413"/>
      <c r="J60" s="428"/>
      <c r="K60" s="428"/>
      <c r="L60" s="413"/>
    </row>
    <row r="61" spans="1:12" ht="15" customHeight="1">
      <c r="A61" s="413"/>
      <c r="B61" s="413"/>
      <c r="C61" s="413"/>
      <c r="D61" s="413"/>
      <c r="E61" s="413"/>
      <c r="F61" s="413"/>
      <c r="G61" s="413"/>
      <c r="H61" s="413"/>
      <c r="I61" s="413"/>
      <c r="J61" s="428"/>
      <c r="K61" s="428"/>
      <c r="L61" s="413"/>
    </row>
    <row r="62" spans="1:12" ht="15" customHeight="1">
      <c r="A62" s="413"/>
      <c r="B62" s="413"/>
      <c r="C62" s="413"/>
      <c r="D62" s="413"/>
      <c r="E62" s="413"/>
      <c r="F62" s="413"/>
      <c r="G62" s="413"/>
      <c r="H62" s="413"/>
      <c r="I62" s="413"/>
      <c r="J62" s="428"/>
      <c r="K62" s="428"/>
      <c r="L62" s="413"/>
    </row>
    <row r="63" spans="1:12" ht="15" customHeight="1">
      <c r="A63" s="413"/>
      <c r="B63" s="413"/>
      <c r="C63" s="413"/>
      <c r="D63" s="413"/>
      <c r="E63" s="413"/>
      <c r="F63" s="413"/>
      <c r="G63" s="413"/>
      <c r="H63" s="413"/>
      <c r="I63" s="413"/>
      <c r="J63" s="413"/>
      <c r="K63" s="413"/>
      <c r="L63" s="413"/>
    </row>
    <row r="64" spans="1:12" ht="15" customHeight="1">
      <c r="A64" s="413"/>
      <c r="B64" s="413"/>
      <c r="C64" s="413"/>
      <c r="D64" s="413"/>
      <c r="E64" s="413"/>
      <c r="F64" s="413"/>
      <c r="G64" s="413"/>
      <c r="H64" s="413"/>
      <c r="I64" s="413"/>
      <c r="J64" s="413"/>
      <c r="K64" s="413"/>
      <c r="L64" s="413"/>
    </row>
    <row r="65" spans="1:12" ht="15" customHeight="1">
      <c r="A65" s="413"/>
      <c r="B65" s="413"/>
      <c r="C65" s="413"/>
      <c r="D65" s="413"/>
      <c r="E65" s="413"/>
      <c r="F65" s="413"/>
      <c r="G65" s="413"/>
      <c r="H65" s="413"/>
      <c r="I65" s="413"/>
      <c r="J65" s="413"/>
      <c r="K65" s="413"/>
      <c r="L65" s="413"/>
    </row>
    <row r="66" spans="1:12" ht="15" customHeight="1">
      <c r="A66" s="413"/>
      <c r="B66" s="413"/>
      <c r="C66" s="413"/>
      <c r="D66" s="413"/>
      <c r="E66" s="413"/>
      <c r="F66" s="413"/>
      <c r="G66" s="413"/>
      <c r="H66" s="413"/>
      <c r="I66" s="413"/>
      <c r="J66" s="413"/>
      <c r="K66" s="413"/>
      <c r="L66" s="413"/>
    </row>
    <row r="67" spans="1:12" ht="15" customHeight="1">
      <c r="A67" s="413"/>
      <c r="B67" s="413"/>
      <c r="C67" s="413"/>
      <c r="D67" s="413"/>
      <c r="E67" s="413"/>
      <c r="F67" s="413"/>
      <c r="G67" s="413"/>
      <c r="H67" s="413"/>
      <c r="I67" s="413"/>
      <c r="J67" s="413"/>
      <c r="K67" s="413"/>
      <c r="L67" s="413"/>
    </row>
    <row r="68" spans="1:12" ht="15" customHeight="1">
      <c r="A68" s="413"/>
      <c r="B68" s="413"/>
      <c r="C68" s="413"/>
      <c r="D68" s="413"/>
      <c r="E68" s="413"/>
      <c r="F68" s="413"/>
      <c r="G68" s="413"/>
      <c r="H68" s="413"/>
      <c r="I68" s="413"/>
      <c r="J68" s="413"/>
      <c r="K68" s="413"/>
      <c r="L68" s="413"/>
    </row>
    <row r="69" spans="1:12" ht="15" customHeight="1">
      <c r="A69" s="413"/>
      <c r="B69" s="413"/>
      <c r="C69" s="413"/>
      <c r="D69" s="413"/>
      <c r="E69" s="413"/>
      <c r="F69" s="413"/>
      <c r="G69" s="413"/>
      <c r="H69" s="413"/>
      <c r="I69" s="413"/>
      <c r="J69" s="413"/>
      <c r="K69" s="413"/>
      <c r="L69" s="413"/>
    </row>
    <row r="70" spans="1:12" ht="15" customHeight="1">
      <c r="A70" s="413"/>
      <c r="B70" s="413"/>
      <c r="C70" s="413"/>
      <c r="D70" s="413"/>
      <c r="E70" s="413"/>
      <c r="F70" s="413"/>
      <c r="G70" s="413"/>
      <c r="H70" s="413"/>
      <c r="I70" s="413"/>
      <c r="J70" s="413"/>
      <c r="K70" s="413"/>
      <c r="L70" s="413"/>
    </row>
    <row r="71" spans="1:12" ht="15" customHeight="1">
      <c r="A71" s="413"/>
      <c r="B71" s="413"/>
      <c r="C71" s="413"/>
      <c r="D71" s="413"/>
      <c r="E71" s="413"/>
      <c r="F71" s="413"/>
      <c r="G71" s="413"/>
      <c r="H71" s="413"/>
      <c r="I71" s="413"/>
      <c r="J71" s="413"/>
      <c r="K71" s="413"/>
      <c r="L71" s="413"/>
    </row>
    <row r="72" spans="1:12" ht="15" customHeight="1">
      <c r="A72" s="413"/>
      <c r="B72" s="413"/>
      <c r="C72" s="413"/>
      <c r="D72" s="413"/>
      <c r="E72" s="413"/>
      <c r="F72" s="413"/>
      <c r="G72" s="413"/>
      <c r="H72" s="413"/>
      <c r="I72" s="413"/>
      <c r="J72" s="413"/>
      <c r="K72" s="413"/>
      <c r="L72" s="413"/>
    </row>
    <row r="73" spans="1:12" ht="15" customHeight="1">
      <c r="A73" s="413"/>
      <c r="B73" s="413"/>
      <c r="C73" s="413"/>
      <c r="D73" s="413"/>
      <c r="E73" s="413"/>
      <c r="F73" s="413"/>
      <c r="G73" s="413"/>
      <c r="H73" s="413"/>
      <c r="I73" s="413"/>
      <c r="J73" s="413"/>
      <c r="K73" s="413"/>
      <c r="L73" s="413"/>
    </row>
    <row r="74" spans="1:12" ht="15" customHeight="1">
      <c r="A74" s="413"/>
      <c r="B74" s="413"/>
      <c r="C74" s="413"/>
      <c r="D74" s="413"/>
      <c r="E74" s="413"/>
      <c r="F74" s="413"/>
      <c r="G74" s="413"/>
      <c r="H74" s="413"/>
      <c r="I74" s="413"/>
      <c r="J74" s="413"/>
      <c r="K74" s="413"/>
      <c r="L74" s="413"/>
    </row>
    <row r="75" spans="1:12" ht="15" customHeight="1">
      <c r="A75" s="413"/>
      <c r="B75" s="413"/>
      <c r="C75" s="413"/>
      <c r="D75" s="413"/>
      <c r="E75" s="413"/>
      <c r="F75" s="413"/>
      <c r="G75" s="413"/>
      <c r="H75" s="413"/>
      <c r="I75" s="413"/>
      <c r="J75" s="413"/>
      <c r="K75" s="413"/>
      <c r="L75" s="413"/>
    </row>
    <row r="76" spans="1:12" ht="15" customHeight="1">
      <c r="A76" s="413"/>
      <c r="B76" s="413"/>
      <c r="C76" s="413"/>
      <c r="D76" s="413"/>
      <c r="E76" s="413"/>
      <c r="F76" s="413"/>
      <c r="G76" s="413"/>
      <c r="H76" s="413"/>
      <c r="I76" s="413"/>
      <c r="J76" s="413"/>
      <c r="K76" s="413"/>
      <c r="L76" s="413"/>
    </row>
    <row r="77" spans="1:12" ht="15" customHeight="1">
      <c r="A77" s="413"/>
      <c r="B77" s="413"/>
      <c r="C77" s="413"/>
      <c r="D77" s="413"/>
      <c r="E77" s="413"/>
      <c r="F77" s="413"/>
      <c r="G77" s="413"/>
      <c r="H77" s="413"/>
      <c r="I77" s="413"/>
      <c r="J77" s="413"/>
      <c r="K77" s="413"/>
      <c r="L77" s="413"/>
    </row>
    <row r="78" spans="1:12" ht="15" customHeight="1">
      <c r="A78" s="413"/>
      <c r="B78" s="413"/>
      <c r="C78" s="413"/>
      <c r="D78" s="413"/>
      <c r="E78" s="413"/>
      <c r="F78" s="413"/>
      <c r="G78" s="413"/>
      <c r="H78" s="413"/>
      <c r="I78" s="413"/>
      <c r="J78" s="413"/>
      <c r="K78" s="413"/>
      <c r="L78" s="413"/>
    </row>
    <row r="79" spans="1:12" ht="15" customHeight="1">
      <c r="A79" s="413"/>
      <c r="B79" s="413"/>
      <c r="C79" s="413"/>
      <c r="D79" s="413"/>
      <c r="E79" s="413"/>
      <c r="F79" s="413"/>
      <c r="G79" s="413"/>
      <c r="H79" s="413"/>
      <c r="I79" s="413"/>
      <c r="J79" s="413"/>
      <c r="K79" s="413"/>
      <c r="L79" s="413"/>
    </row>
    <row r="80" spans="1:12" ht="15" customHeight="1">
      <c r="A80" s="413"/>
      <c r="B80" s="413"/>
      <c r="C80" s="413"/>
      <c r="D80" s="413"/>
      <c r="E80" s="413"/>
      <c r="F80" s="413"/>
      <c r="G80" s="413"/>
      <c r="H80" s="413"/>
      <c r="I80" s="413"/>
      <c r="J80" s="413"/>
      <c r="K80" s="413"/>
      <c r="L80" s="413"/>
    </row>
    <row r="81" spans="1:12" ht="15" customHeight="1">
      <c r="A81" s="413"/>
      <c r="B81" s="413"/>
      <c r="C81" s="413"/>
      <c r="D81" s="413"/>
      <c r="E81" s="413"/>
      <c r="F81" s="413"/>
      <c r="G81" s="413"/>
      <c r="H81" s="413"/>
      <c r="I81" s="413"/>
      <c r="J81" s="413"/>
      <c r="K81" s="413"/>
      <c r="L81" s="413"/>
    </row>
    <row r="82" spans="1:12" ht="15" customHeight="1">
      <c r="A82" s="413"/>
      <c r="B82" s="413"/>
      <c r="C82" s="413"/>
      <c r="D82" s="413"/>
      <c r="E82" s="413"/>
      <c r="F82" s="413"/>
      <c r="G82" s="413"/>
      <c r="H82" s="413"/>
      <c r="I82" s="413"/>
      <c r="J82" s="413"/>
      <c r="K82" s="413"/>
      <c r="L82" s="413"/>
    </row>
    <row r="83" spans="1:12" ht="15" customHeight="1">
      <c r="A83" s="413"/>
      <c r="B83" s="413"/>
      <c r="C83" s="413"/>
      <c r="D83" s="413"/>
      <c r="E83" s="413"/>
      <c r="F83" s="413"/>
      <c r="G83" s="413"/>
      <c r="H83" s="413"/>
      <c r="I83" s="413"/>
      <c r="J83" s="413"/>
      <c r="K83" s="413"/>
      <c r="L83" s="413"/>
    </row>
    <row r="84" spans="1:12" ht="15" customHeight="1">
      <c r="A84" s="413"/>
      <c r="B84" s="413"/>
      <c r="C84" s="413"/>
      <c r="D84" s="413"/>
      <c r="E84" s="413"/>
      <c r="F84" s="413"/>
      <c r="G84" s="413"/>
      <c r="H84" s="413"/>
      <c r="I84" s="413"/>
      <c r="J84" s="413"/>
      <c r="K84" s="413"/>
      <c r="L84" s="413"/>
    </row>
    <row r="85" spans="1:12" ht="15" customHeight="1">
      <c r="A85" s="413"/>
      <c r="B85" s="413"/>
      <c r="C85" s="413"/>
      <c r="D85" s="413"/>
      <c r="E85" s="413"/>
      <c r="F85" s="413"/>
      <c r="G85" s="413"/>
      <c r="H85" s="413"/>
      <c r="I85" s="413"/>
      <c r="J85" s="413"/>
      <c r="K85" s="413"/>
      <c r="L85" s="413"/>
    </row>
    <row r="86" spans="1:12" ht="15" customHeight="1">
      <c r="A86" s="413"/>
      <c r="B86" s="413"/>
      <c r="C86" s="413"/>
      <c r="D86" s="413"/>
      <c r="E86" s="413"/>
      <c r="F86" s="413"/>
      <c r="G86" s="413"/>
      <c r="H86" s="413"/>
      <c r="I86" s="413"/>
      <c r="J86" s="413"/>
      <c r="K86" s="413"/>
      <c r="L86" s="413"/>
    </row>
    <row r="87" spans="1:12" ht="15" customHeight="1">
      <c r="A87" s="413"/>
      <c r="B87" s="413"/>
      <c r="C87" s="413"/>
      <c r="D87" s="413"/>
      <c r="E87" s="413"/>
      <c r="F87" s="413"/>
      <c r="G87" s="413"/>
      <c r="H87" s="413"/>
      <c r="I87" s="413"/>
      <c r="J87" s="413"/>
      <c r="K87" s="413"/>
      <c r="L87" s="413"/>
    </row>
    <row r="88" spans="1:12" ht="15" customHeight="1">
      <c r="A88" s="413"/>
      <c r="B88" s="413"/>
      <c r="C88" s="413"/>
      <c r="D88" s="413"/>
      <c r="E88" s="413"/>
      <c r="F88" s="413"/>
      <c r="G88" s="413"/>
      <c r="H88" s="413"/>
      <c r="I88" s="413"/>
      <c r="J88" s="413"/>
      <c r="K88" s="413"/>
      <c r="L88" s="413"/>
    </row>
    <row r="89" spans="1:12" ht="15" customHeight="1">
      <c r="A89" s="413"/>
      <c r="B89" s="413"/>
      <c r="C89" s="413"/>
      <c r="D89" s="413"/>
      <c r="E89" s="413"/>
      <c r="F89" s="413"/>
      <c r="G89" s="413"/>
      <c r="H89" s="413"/>
      <c r="I89" s="413"/>
      <c r="J89" s="413"/>
      <c r="K89" s="413"/>
      <c r="L89" s="413"/>
    </row>
    <row r="90" spans="1:12" ht="15" customHeight="1">
      <c r="A90" s="413"/>
      <c r="B90" s="413"/>
      <c r="C90" s="413"/>
      <c r="D90" s="413"/>
      <c r="E90" s="413"/>
      <c r="F90" s="413"/>
      <c r="G90" s="413"/>
      <c r="H90" s="413"/>
      <c r="I90" s="413"/>
      <c r="J90" s="413"/>
      <c r="K90" s="413"/>
      <c r="L90" s="413"/>
    </row>
    <row r="91" spans="1:12" ht="15" customHeight="1">
      <c r="A91" s="413"/>
      <c r="B91" s="413"/>
      <c r="C91" s="413"/>
      <c r="D91" s="413"/>
      <c r="E91" s="413"/>
      <c r="F91" s="413"/>
      <c r="G91" s="413"/>
      <c r="H91" s="413"/>
      <c r="I91" s="413"/>
      <c r="J91" s="413"/>
      <c r="K91" s="413"/>
      <c r="L91" s="413"/>
    </row>
    <row r="92" spans="1:12" ht="15" customHeight="1">
      <c r="A92" s="413"/>
      <c r="B92" s="413"/>
      <c r="C92" s="413"/>
      <c r="D92" s="413"/>
      <c r="E92" s="413"/>
      <c r="F92" s="413"/>
      <c r="G92" s="413"/>
      <c r="H92" s="413"/>
      <c r="I92" s="413"/>
      <c r="J92" s="413"/>
      <c r="K92" s="413"/>
      <c r="L92" s="413"/>
    </row>
    <row r="93" spans="1:12" ht="15" customHeight="1">
      <c r="A93" s="413"/>
      <c r="B93" s="413"/>
      <c r="C93" s="413"/>
      <c r="D93" s="413"/>
      <c r="E93" s="413"/>
      <c r="F93" s="413"/>
      <c r="G93" s="413"/>
      <c r="H93" s="413"/>
      <c r="I93" s="413"/>
      <c r="J93" s="413"/>
      <c r="K93" s="413"/>
      <c r="L93" s="413"/>
    </row>
    <row r="94" spans="1:12" ht="15" customHeight="1">
      <c r="A94" s="413"/>
      <c r="B94" s="413"/>
      <c r="C94" s="413"/>
      <c r="D94" s="413"/>
      <c r="E94" s="413"/>
      <c r="F94" s="413"/>
      <c r="G94" s="413"/>
      <c r="H94" s="413"/>
      <c r="I94" s="413"/>
      <c r="J94" s="413"/>
      <c r="K94" s="413"/>
      <c r="L94" s="413"/>
    </row>
    <row r="95" spans="1:12" ht="15" customHeight="1">
      <c r="A95" s="413"/>
      <c r="B95" s="413"/>
      <c r="C95" s="413"/>
      <c r="D95" s="413"/>
      <c r="E95" s="413"/>
      <c r="F95" s="413"/>
      <c r="G95" s="413"/>
      <c r="H95" s="413"/>
      <c r="I95" s="413"/>
      <c r="J95" s="413"/>
      <c r="K95" s="413"/>
      <c r="L95" s="413"/>
    </row>
    <row r="96" spans="1:12" ht="15" customHeight="1">
      <c r="A96" s="413"/>
      <c r="B96" s="413"/>
      <c r="C96" s="413"/>
      <c r="D96" s="413"/>
      <c r="E96" s="413"/>
      <c r="F96" s="413"/>
      <c r="G96" s="413"/>
      <c r="H96" s="413"/>
      <c r="I96" s="413"/>
      <c r="J96" s="413"/>
      <c r="K96" s="413"/>
      <c r="L96" s="413"/>
    </row>
    <row r="97" spans="1:12" ht="15" customHeight="1">
      <c r="A97" s="413"/>
      <c r="B97" s="413"/>
      <c r="C97" s="413"/>
      <c r="D97" s="413"/>
      <c r="E97" s="413"/>
      <c r="F97" s="413"/>
      <c r="G97" s="413"/>
      <c r="H97" s="413"/>
      <c r="I97" s="413"/>
      <c r="J97" s="413"/>
      <c r="K97" s="413"/>
      <c r="L97" s="413"/>
    </row>
    <row r="98" spans="1:12" ht="15" customHeight="1">
      <c r="A98" s="413"/>
      <c r="B98" s="413"/>
      <c r="C98" s="413"/>
      <c r="D98" s="413"/>
      <c r="E98" s="413"/>
      <c r="F98" s="413"/>
      <c r="G98" s="413"/>
      <c r="H98" s="413"/>
      <c r="I98" s="413"/>
      <c r="J98" s="413"/>
      <c r="K98" s="413"/>
      <c r="L98" s="413"/>
    </row>
    <row r="99" spans="1:12" ht="15" customHeight="1">
      <c r="A99" s="413"/>
      <c r="B99" s="413"/>
      <c r="C99" s="413"/>
      <c r="D99" s="413"/>
      <c r="E99" s="413"/>
      <c r="F99" s="413"/>
      <c r="G99" s="413"/>
      <c r="H99" s="413"/>
      <c r="I99" s="413"/>
      <c r="J99" s="413"/>
      <c r="K99" s="413"/>
      <c r="L99" s="413"/>
    </row>
    <row r="100" spans="1:12" ht="15" customHeight="1">
      <c r="A100" s="413"/>
      <c r="B100" s="413"/>
      <c r="C100" s="413"/>
      <c r="D100" s="413"/>
      <c r="E100" s="413"/>
      <c r="F100" s="413"/>
      <c r="G100" s="413"/>
      <c r="H100" s="413"/>
      <c r="I100" s="413"/>
      <c r="J100" s="413"/>
      <c r="K100" s="413"/>
      <c r="L100" s="413"/>
    </row>
    <row r="101" spans="1:12" ht="15" customHeight="1">
      <c r="A101" s="413"/>
      <c r="B101" s="413"/>
      <c r="C101" s="413"/>
      <c r="D101" s="413"/>
      <c r="E101" s="413"/>
      <c r="F101" s="413"/>
      <c r="G101" s="413"/>
      <c r="H101" s="413"/>
      <c r="I101" s="413"/>
      <c r="J101" s="413"/>
      <c r="K101" s="413"/>
      <c r="L101" s="413"/>
    </row>
    <row r="102" spans="1:12" ht="15" customHeight="1">
      <c r="A102" s="413"/>
      <c r="B102" s="413"/>
      <c r="C102" s="413"/>
      <c r="D102" s="413"/>
      <c r="E102" s="413"/>
      <c r="F102" s="413"/>
      <c r="G102" s="413"/>
      <c r="H102" s="413"/>
      <c r="I102" s="413"/>
      <c r="J102" s="413"/>
      <c r="K102" s="413"/>
      <c r="L102" s="413"/>
    </row>
    <row r="103" spans="1:12" ht="15" customHeight="1">
      <c r="A103" s="413"/>
      <c r="B103" s="413"/>
      <c r="C103" s="413"/>
      <c r="D103" s="413"/>
      <c r="E103" s="413"/>
      <c r="F103" s="413"/>
      <c r="G103" s="413"/>
      <c r="H103" s="413"/>
      <c r="I103" s="413"/>
      <c r="J103" s="413"/>
      <c r="K103" s="413"/>
      <c r="L103" s="413"/>
    </row>
    <row r="104" spans="1:12" ht="15" customHeight="1">
      <c r="A104" s="413"/>
      <c r="B104" s="413"/>
      <c r="C104" s="413"/>
      <c r="D104" s="413"/>
      <c r="E104" s="413"/>
      <c r="F104" s="413"/>
      <c r="G104" s="413"/>
      <c r="H104" s="413"/>
      <c r="I104" s="413"/>
      <c r="J104" s="413"/>
      <c r="K104" s="413"/>
      <c r="L104" s="413"/>
    </row>
    <row r="105" spans="1:12" ht="15" customHeight="1">
      <c r="A105" s="413"/>
      <c r="B105" s="413"/>
      <c r="C105" s="413"/>
      <c r="D105" s="413"/>
      <c r="E105" s="413"/>
      <c r="F105" s="413"/>
      <c r="G105" s="413"/>
      <c r="H105" s="413"/>
      <c r="I105" s="413"/>
      <c r="J105" s="413"/>
      <c r="K105" s="413"/>
      <c r="L105" s="413"/>
    </row>
    <row r="106" spans="1:12" ht="15" customHeight="1">
      <c r="A106" s="413"/>
      <c r="B106" s="413"/>
      <c r="C106" s="413"/>
      <c r="D106" s="413"/>
      <c r="E106" s="413"/>
      <c r="F106" s="413"/>
      <c r="G106" s="413"/>
      <c r="H106" s="413"/>
      <c r="I106" s="413"/>
      <c r="J106" s="413"/>
      <c r="K106" s="413"/>
      <c r="L106" s="413"/>
    </row>
    <row r="107" spans="1:12" ht="15" customHeight="1">
      <c r="A107" s="413"/>
      <c r="B107" s="413"/>
      <c r="C107" s="413"/>
      <c r="D107" s="413"/>
      <c r="E107" s="413"/>
      <c r="F107" s="413"/>
      <c r="G107" s="413"/>
      <c r="H107" s="413"/>
      <c r="I107" s="413"/>
      <c r="J107" s="413"/>
      <c r="K107" s="413"/>
      <c r="L107" s="413"/>
    </row>
    <row r="108" spans="1:12" ht="15" customHeight="1">
      <c r="A108" s="413"/>
      <c r="B108" s="413"/>
      <c r="C108" s="413"/>
      <c r="D108" s="413"/>
      <c r="E108" s="413"/>
      <c r="F108" s="413"/>
      <c r="G108" s="413"/>
      <c r="H108" s="413"/>
      <c r="I108" s="413"/>
      <c r="J108" s="413"/>
      <c r="K108" s="413"/>
      <c r="L108" s="413"/>
    </row>
    <row r="109" spans="1:12" ht="15" customHeight="1">
      <c r="A109" s="413"/>
      <c r="B109" s="413"/>
      <c r="C109" s="413"/>
      <c r="D109" s="413"/>
      <c r="E109" s="413"/>
      <c r="F109" s="413"/>
      <c r="G109" s="413"/>
      <c r="H109" s="413"/>
      <c r="I109" s="413"/>
      <c r="J109" s="413"/>
      <c r="K109" s="413"/>
      <c r="L109" s="413"/>
    </row>
    <row r="110" spans="1:12" ht="15" customHeight="1">
      <c r="A110" s="413"/>
      <c r="B110" s="413"/>
      <c r="C110" s="413"/>
      <c r="D110" s="413"/>
      <c r="E110" s="413"/>
      <c r="F110" s="413"/>
      <c r="G110" s="413"/>
      <c r="H110" s="413"/>
      <c r="I110" s="413"/>
      <c r="J110" s="413"/>
      <c r="K110" s="413"/>
      <c r="L110" s="413"/>
    </row>
    <row r="111" spans="1:12" ht="15" customHeight="1">
      <c r="A111" s="413"/>
      <c r="B111" s="413"/>
      <c r="C111" s="413"/>
      <c r="D111" s="413"/>
      <c r="E111" s="413"/>
      <c r="F111" s="413"/>
      <c r="G111" s="413"/>
      <c r="H111" s="413"/>
      <c r="I111" s="413"/>
      <c r="J111" s="413"/>
      <c r="K111" s="413"/>
      <c r="L111" s="413"/>
    </row>
    <row r="112" spans="1:12" ht="15" customHeight="1">
      <c r="A112" s="413"/>
      <c r="B112" s="413"/>
      <c r="C112" s="413"/>
      <c r="D112" s="413"/>
      <c r="E112" s="413"/>
      <c r="F112" s="413"/>
      <c r="G112" s="413"/>
      <c r="H112" s="413"/>
      <c r="I112" s="413"/>
      <c r="J112" s="413"/>
      <c r="K112" s="413"/>
      <c r="L112" s="413"/>
    </row>
    <row r="113" spans="1:12" ht="15" customHeight="1">
      <c r="A113" s="413"/>
      <c r="B113" s="413"/>
      <c r="C113" s="413"/>
      <c r="D113" s="413"/>
      <c r="E113" s="413"/>
      <c r="F113" s="413"/>
      <c r="G113" s="413"/>
      <c r="H113" s="413"/>
      <c r="I113" s="413"/>
      <c r="J113" s="413"/>
      <c r="K113" s="413"/>
      <c r="L113" s="413"/>
    </row>
    <row r="114" spans="1:12" ht="15" customHeight="1">
      <c r="A114" s="413"/>
      <c r="B114" s="413"/>
      <c r="C114" s="413"/>
      <c r="D114" s="413"/>
      <c r="E114" s="413"/>
      <c r="F114" s="413"/>
      <c r="G114" s="413"/>
      <c r="H114" s="413"/>
      <c r="I114" s="413"/>
      <c r="J114" s="413"/>
      <c r="K114" s="413"/>
      <c r="L114" s="413"/>
    </row>
    <row r="115" spans="1:12" ht="15" customHeight="1">
      <c r="A115" s="413"/>
      <c r="B115" s="413"/>
      <c r="C115" s="413"/>
      <c r="D115" s="413"/>
      <c r="E115" s="413"/>
      <c r="F115" s="413"/>
      <c r="G115" s="413"/>
      <c r="H115" s="413"/>
      <c r="I115" s="413"/>
      <c r="J115" s="413"/>
      <c r="K115" s="413"/>
      <c r="L115" s="413"/>
    </row>
    <row r="116" spans="1:12" ht="15" customHeight="1">
      <c r="A116" s="413"/>
      <c r="B116" s="413"/>
      <c r="C116" s="413"/>
      <c r="D116" s="413"/>
      <c r="E116" s="413"/>
      <c r="F116" s="413"/>
      <c r="G116" s="413"/>
      <c r="H116" s="413"/>
      <c r="I116" s="413"/>
      <c r="J116" s="413"/>
      <c r="K116" s="413"/>
      <c r="L116" s="413"/>
    </row>
    <row r="117" spans="1:12" ht="15" customHeight="1">
      <c r="A117" s="413"/>
      <c r="B117" s="413"/>
      <c r="C117" s="413"/>
      <c r="D117" s="413"/>
      <c r="E117" s="413"/>
      <c r="F117" s="413"/>
      <c r="G117" s="413"/>
      <c r="H117" s="413"/>
      <c r="I117" s="413"/>
      <c r="J117" s="413"/>
      <c r="K117" s="413"/>
      <c r="L117" s="413"/>
    </row>
    <row r="118" spans="1:12" ht="15" customHeight="1">
      <c r="A118" s="413"/>
      <c r="B118" s="413"/>
      <c r="C118" s="413"/>
      <c r="D118" s="413"/>
      <c r="E118" s="413"/>
      <c r="F118" s="413"/>
      <c r="G118" s="413"/>
      <c r="H118" s="413"/>
      <c r="I118" s="413"/>
      <c r="J118" s="413"/>
      <c r="K118" s="413"/>
      <c r="L118" s="413"/>
    </row>
    <row r="119" spans="1:12" ht="15" customHeight="1">
      <c r="A119" s="413"/>
      <c r="B119" s="413"/>
      <c r="C119" s="413"/>
      <c r="D119" s="413"/>
      <c r="E119" s="413"/>
      <c r="F119" s="413"/>
      <c r="G119" s="413"/>
      <c r="H119" s="413"/>
      <c r="I119" s="413"/>
      <c r="J119" s="413"/>
      <c r="K119" s="413"/>
      <c r="L119" s="413"/>
    </row>
    <row r="120" spans="1:12" ht="15" customHeight="1">
      <c r="A120" s="413"/>
      <c r="B120" s="413"/>
      <c r="C120" s="413"/>
      <c r="D120" s="413"/>
      <c r="E120" s="413"/>
      <c r="F120" s="413"/>
      <c r="G120" s="413"/>
      <c r="H120" s="413"/>
      <c r="I120" s="413"/>
      <c r="J120" s="413"/>
      <c r="K120" s="413"/>
      <c r="L120" s="413"/>
    </row>
  </sheetData>
  <sheetProtection/>
  <printOptions horizontalCentered="1"/>
  <pageMargins left="0.75" right="0.75" top="0.5" bottom="1" header="0.5" footer="0.5"/>
  <pageSetup horizontalDpi="600" verticalDpi="600" orientation="portrait" paperSize="5" r:id="rId1"/>
  <headerFooter alignWithMargins="0">
    <oddFooter>&amp;C6</oddFooter>
  </headerFooter>
</worksheet>
</file>

<file path=xl/worksheets/sheet7.xml><?xml version="1.0" encoding="utf-8"?>
<worksheet xmlns="http://schemas.openxmlformats.org/spreadsheetml/2006/main" xmlns:r="http://schemas.openxmlformats.org/officeDocument/2006/relationships">
  <dimension ref="A1:AA269"/>
  <sheetViews>
    <sheetView workbookViewId="0" topLeftCell="A1">
      <selection activeCell="A1" sqref="A1"/>
    </sheetView>
  </sheetViews>
  <sheetFormatPr defaultColWidth="0" defaultRowHeight="15" customHeight="1" outlineLevelRow="1" outlineLevelCol="1"/>
  <cols>
    <col min="1" max="5" width="2.7109375" style="156" customWidth="1"/>
    <col min="6" max="6" width="12.7109375" style="156" customWidth="1"/>
    <col min="7" max="7" width="17.7109375" style="156" customWidth="1"/>
    <col min="8" max="8" width="13.7109375" style="156" customWidth="1"/>
    <col min="9" max="9" width="2.7109375" style="156" customWidth="1"/>
    <col min="10" max="10" width="13.7109375" style="156" customWidth="1"/>
    <col min="11" max="11" width="2.7109375" style="156" customWidth="1"/>
    <col min="12" max="12" width="13.7109375" style="156" customWidth="1"/>
    <col min="13" max="13" width="2.140625" style="156" hidden="1" customWidth="1" outlineLevel="1"/>
    <col min="14" max="14" width="13.57421875" style="156" hidden="1" customWidth="1" outlineLevel="1"/>
    <col min="15" max="15" width="2.7109375" style="155" hidden="1" customWidth="1" outlineLevel="1"/>
    <col min="16" max="18" width="13.7109375" style="155" hidden="1" customWidth="1" outlineLevel="1"/>
    <col min="19" max="19" width="0.13671875" style="155" hidden="1" customWidth="1" outlineLevel="1"/>
    <col min="20" max="20" width="2.7109375" style="156" hidden="1" customWidth="1" outlineLevel="1"/>
    <col min="21" max="21" width="13.7109375" style="156" hidden="1" customWidth="1" outlineLevel="1"/>
    <col min="22" max="22" width="2.7109375" style="156" hidden="1" customWidth="1" outlineLevel="1"/>
    <col min="23" max="23" width="13.7109375" style="155" hidden="1" customWidth="1" outlineLevel="1"/>
    <col min="24" max="24" width="2.7109375" style="155" hidden="1" customWidth="1" outlineLevel="1"/>
    <col min="25" max="25" width="13.7109375" style="163" hidden="1" customWidth="1" outlineLevel="1"/>
    <col min="26" max="26" width="2.7109375" style="155" hidden="1" customWidth="1" outlineLevel="1"/>
    <col min="27" max="27" width="13.7109375" style="163" hidden="1" customWidth="1" outlineLevel="1"/>
    <col min="28" max="28" width="2.7109375" style="156" hidden="1" customWidth="1" outlineLevel="1"/>
    <col min="29" max="29" width="13.7109375" style="156" hidden="1" customWidth="1" outlineLevel="1"/>
    <col min="30" max="255" width="9.140625" style="156" hidden="1" customWidth="1" outlineLevel="1"/>
    <col min="256" max="16384" width="9.140625" style="0" hidden="1" customWidth="1"/>
  </cols>
  <sheetData>
    <row r="1" spans="1:27" s="150" customFormat="1" ht="15" customHeight="1">
      <c r="A1" s="9" t="str">
        <f>+Cover!A9</f>
        <v>NAME OF MUNICIPALITY</v>
      </c>
      <c r="O1" s="151"/>
      <c r="P1" s="151"/>
      <c r="Q1" s="151"/>
      <c r="R1" s="151"/>
      <c r="S1" s="151"/>
      <c r="W1" s="151"/>
      <c r="X1" s="151"/>
      <c r="Y1" s="151"/>
      <c r="Z1" s="151"/>
      <c r="AA1" s="151"/>
    </row>
    <row r="2" spans="1:27" s="150" customFormat="1" ht="15" customHeight="1">
      <c r="A2" s="97" t="s">
        <v>436</v>
      </c>
      <c r="O2" s="151"/>
      <c r="P2" s="151"/>
      <c r="Q2" s="151"/>
      <c r="R2" s="151"/>
      <c r="S2" s="151"/>
      <c r="W2" s="151"/>
      <c r="X2" s="151"/>
      <c r="Y2" s="151"/>
      <c r="Z2" s="151"/>
      <c r="AA2" s="151"/>
    </row>
    <row r="3" spans="1:27" s="152" customFormat="1" ht="15" customHeight="1" thickBot="1">
      <c r="A3" s="100" t="str">
        <f>+Cover!A15</f>
        <v>For the Year Ended December 31, 2015</v>
      </c>
      <c r="H3" s="153"/>
      <c r="J3" s="153"/>
      <c r="K3" s="154"/>
      <c r="L3" s="16"/>
      <c r="O3" s="155"/>
      <c r="P3" s="155"/>
      <c r="Q3" s="155"/>
      <c r="R3" s="155"/>
      <c r="S3" s="155"/>
      <c r="W3" s="155"/>
      <c r="X3" s="155"/>
      <c r="Y3" s="155"/>
      <c r="Z3" s="155"/>
      <c r="AA3" s="155"/>
    </row>
    <row r="4" spans="25:27" ht="15" customHeight="1" thickTop="1">
      <c r="Y4" s="155"/>
      <c r="AA4" s="155"/>
    </row>
    <row r="5" spans="1:14" s="38" customFormat="1" ht="13.5" customHeight="1">
      <c r="A5" s="63"/>
      <c r="B5" s="63"/>
      <c r="C5" s="63"/>
      <c r="D5" s="63"/>
      <c r="E5" s="63"/>
      <c r="F5" s="63"/>
      <c r="G5" s="63"/>
      <c r="H5" s="106" t="s">
        <v>724</v>
      </c>
      <c r="I5" s="63"/>
      <c r="J5" s="106" t="s">
        <v>724</v>
      </c>
      <c r="K5" s="63"/>
      <c r="L5" s="107" t="s">
        <v>715</v>
      </c>
      <c r="M5" s="63"/>
      <c r="N5" s="111"/>
    </row>
    <row r="6" spans="1:27" ht="15" customHeight="1">
      <c r="A6" s="63"/>
      <c r="B6" s="63"/>
      <c r="C6" s="63"/>
      <c r="D6" s="63"/>
      <c r="E6" s="63"/>
      <c r="F6" s="63"/>
      <c r="G6" s="63"/>
      <c r="H6" s="108" t="s">
        <v>390</v>
      </c>
      <c r="I6" s="38"/>
      <c r="J6" s="108" t="s">
        <v>391</v>
      </c>
      <c r="K6" s="109"/>
      <c r="L6" s="110" t="s">
        <v>392</v>
      </c>
      <c r="N6" s="157"/>
      <c r="O6" s="158"/>
      <c r="P6" s="158"/>
      <c r="Q6" s="158"/>
      <c r="R6" s="158"/>
      <c r="Y6" s="155"/>
      <c r="AA6" s="155"/>
    </row>
    <row r="7" spans="1:27" s="155" customFormat="1" ht="15" customHeight="1">
      <c r="A7" s="63"/>
      <c r="B7" s="63"/>
      <c r="C7" s="63"/>
      <c r="D7" s="63"/>
      <c r="E7" s="63"/>
      <c r="F7" s="63"/>
      <c r="G7" s="63"/>
      <c r="H7" s="112" t="s">
        <v>713</v>
      </c>
      <c r="I7" s="63"/>
      <c r="K7" s="112"/>
      <c r="L7" s="38"/>
      <c r="N7" s="159"/>
      <c r="O7" s="159"/>
      <c r="P7" s="159"/>
      <c r="Q7" s="159"/>
      <c r="R7" s="159"/>
      <c r="U7" s="158"/>
      <c r="W7" s="158"/>
      <c r="Y7" s="158"/>
      <c r="AA7" s="158"/>
    </row>
    <row r="8" spans="1:27" s="155" customFormat="1" ht="15" customHeight="1">
      <c r="A8" s="63"/>
      <c r="B8" s="63"/>
      <c r="C8" s="63"/>
      <c r="D8" s="63"/>
      <c r="E8" s="63"/>
      <c r="F8" s="63"/>
      <c r="G8" s="63"/>
      <c r="H8" s="112"/>
      <c r="I8" s="63"/>
      <c r="J8" s="112"/>
      <c r="K8" s="112"/>
      <c r="L8" s="63"/>
      <c r="N8" s="159"/>
      <c r="O8" s="159"/>
      <c r="P8" s="159"/>
      <c r="Q8" s="159"/>
      <c r="R8" s="159"/>
      <c r="U8" s="158"/>
      <c r="W8" s="158"/>
      <c r="Y8" s="158"/>
      <c r="AA8" s="158"/>
    </row>
    <row r="9" spans="1:27" s="155" customFormat="1" ht="15" customHeight="1">
      <c r="A9" s="26" t="s">
        <v>160</v>
      </c>
      <c r="B9" s="63"/>
      <c r="C9" s="38"/>
      <c r="D9" s="38"/>
      <c r="E9" s="38"/>
      <c r="F9" s="38"/>
      <c r="G9" s="38"/>
      <c r="H9" s="70">
        <v>0</v>
      </c>
      <c r="I9" s="117"/>
      <c r="J9" s="70">
        <v>0</v>
      </c>
      <c r="K9" s="164"/>
      <c r="L9" s="71">
        <v>0</v>
      </c>
      <c r="N9" s="159"/>
      <c r="O9" s="159"/>
      <c r="P9" s="159"/>
      <c r="Q9" s="159"/>
      <c r="R9" s="159"/>
      <c r="U9" s="158"/>
      <c r="W9" s="158"/>
      <c r="Y9" s="158"/>
      <c r="AA9" s="158"/>
    </row>
    <row r="10" spans="1:27" s="155" customFormat="1" ht="15" customHeight="1">
      <c r="A10" s="26"/>
      <c r="B10" s="63"/>
      <c r="C10" s="38"/>
      <c r="D10" s="38"/>
      <c r="E10" s="38"/>
      <c r="F10" s="38"/>
      <c r="G10" s="38"/>
      <c r="H10" s="115"/>
      <c r="I10" s="117"/>
      <c r="J10" s="115"/>
      <c r="K10" s="164"/>
      <c r="L10" s="117"/>
      <c r="N10" s="159"/>
      <c r="O10" s="159"/>
      <c r="P10" s="159"/>
      <c r="Q10" s="159"/>
      <c r="R10" s="159"/>
      <c r="U10" s="158"/>
      <c r="W10" s="158"/>
      <c r="Y10" s="158"/>
      <c r="AA10" s="158"/>
    </row>
    <row r="11" spans="1:27" s="155" customFormat="1" ht="15" customHeight="1">
      <c r="A11" s="63" t="s">
        <v>433</v>
      </c>
      <c r="B11" s="63"/>
      <c r="C11" s="38"/>
      <c r="D11" s="38"/>
      <c r="E11" s="38"/>
      <c r="F11" s="38"/>
      <c r="G11" s="38"/>
      <c r="H11" s="41">
        <v>0</v>
      </c>
      <c r="I11" s="42"/>
      <c r="J11" s="41">
        <v>0</v>
      </c>
      <c r="K11" s="116"/>
      <c r="L11" s="42">
        <v>0</v>
      </c>
      <c r="N11" s="159"/>
      <c r="O11" s="159"/>
      <c r="P11" s="159"/>
      <c r="Q11" s="159"/>
      <c r="R11" s="159"/>
      <c r="U11" s="158"/>
      <c r="W11" s="158"/>
      <c r="Y11" s="158"/>
      <c r="AA11" s="158"/>
    </row>
    <row r="12" spans="1:27" s="155" customFormat="1" ht="15" customHeight="1">
      <c r="A12" s="63" t="s">
        <v>434</v>
      </c>
      <c r="B12" s="63"/>
      <c r="C12" s="38"/>
      <c r="D12" s="38"/>
      <c r="E12" s="38"/>
      <c r="F12" s="38"/>
      <c r="G12" s="38"/>
      <c r="H12" s="118">
        <v>0</v>
      </c>
      <c r="I12" s="42"/>
      <c r="J12" s="118">
        <v>0</v>
      </c>
      <c r="K12" s="116"/>
      <c r="L12" s="119">
        <v>0</v>
      </c>
      <c r="N12" s="159"/>
      <c r="O12" s="159"/>
      <c r="P12" s="159"/>
      <c r="Q12" s="159"/>
      <c r="R12" s="159"/>
      <c r="U12" s="158"/>
      <c r="W12" s="158"/>
      <c r="Y12" s="158"/>
      <c r="AA12" s="158"/>
    </row>
    <row r="13" spans="1:27" s="155" customFormat="1" ht="15" customHeight="1">
      <c r="A13" s="63" t="s">
        <v>604</v>
      </c>
      <c r="B13" s="63"/>
      <c r="C13" s="38"/>
      <c r="D13" s="38"/>
      <c r="E13" s="38"/>
      <c r="F13" s="38"/>
      <c r="G13" s="38"/>
      <c r="H13" s="118">
        <v>0</v>
      </c>
      <c r="I13" s="42"/>
      <c r="J13" s="118">
        <v>0</v>
      </c>
      <c r="K13" s="116"/>
      <c r="L13" s="119">
        <v>0</v>
      </c>
      <c r="N13" s="159"/>
      <c r="O13" s="159"/>
      <c r="P13" s="159"/>
      <c r="Q13" s="159"/>
      <c r="R13" s="159"/>
      <c r="U13" s="158"/>
      <c r="W13" s="158"/>
      <c r="Y13" s="158"/>
      <c r="AA13" s="158"/>
    </row>
    <row r="14" spans="1:27" s="155" customFormat="1" ht="15" customHeight="1">
      <c r="A14" s="63" t="s">
        <v>415</v>
      </c>
      <c r="B14" s="63"/>
      <c r="C14" s="38"/>
      <c r="D14" s="38"/>
      <c r="E14" s="38"/>
      <c r="F14" s="38"/>
      <c r="G14" s="38"/>
      <c r="H14" s="56">
        <v>0</v>
      </c>
      <c r="I14" s="120"/>
      <c r="J14" s="56">
        <v>0</v>
      </c>
      <c r="K14" s="116"/>
      <c r="L14" s="57">
        <v>0</v>
      </c>
      <c r="N14" s="160"/>
      <c r="O14" s="160"/>
      <c r="P14" s="160"/>
      <c r="Q14" s="160"/>
      <c r="R14" s="160"/>
      <c r="U14" s="160"/>
      <c r="W14" s="160"/>
      <c r="Y14" s="160"/>
      <c r="AA14" s="160"/>
    </row>
    <row r="15" spans="1:27" s="155" customFormat="1" ht="15" customHeight="1">
      <c r="A15" s="155" t="s">
        <v>499</v>
      </c>
      <c r="B15" s="63"/>
      <c r="C15" s="38"/>
      <c r="D15" s="38"/>
      <c r="E15" s="38"/>
      <c r="F15" s="38"/>
      <c r="G15" s="38"/>
      <c r="H15" s="56">
        <v>0</v>
      </c>
      <c r="I15" s="120"/>
      <c r="J15" s="56">
        <v>0</v>
      </c>
      <c r="K15" s="116"/>
      <c r="L15" s="57">
        <v>0</v>
      </c>
      <c r="N15" s="160"/>
      <c r="O15" s="160"/>
      <c r="P15" s="160"/>
      <c r="Q15" s="160"/>
      <c r="R15" s="160"/>
      <c r="U15" s="160"/>
      <c r="W15" s="160"/>
      <c r="Y15" s="160"/>
      <c r="AA15" s="160"/>
    </row>
    <row r="16" spans="1:18" s="155" customFormat="1" ht="15" customHeight="1">
      <c r="A16" s="63" t="s">
        <v>500</v>
      </c>
      <c r="B16" s="63"/>
      <c r="C16" s="38"/>
      <c r="D16" s="38"/>
      <c r="E16" s="38"/>
      <c r="F16" s="38"/>
      <c r="G16" s="38"/>
      <c r="H16" s="92">
        <v>0</v>
      </c>
      <c r="I16" s="120"/>
      <c r="J16" s="92">
        <v>0</v>
      </c>
      <c r="K16" s="121"/>
      <c r="L16" s="93">
        <v>0</v>
      </c>
      <c r="N16" s="161"/>
      <c r="O16" s="161"/>
      <c r="P16" s="161"/>
      <c r="Q16" s="161"/>
      <c r="R16" s="161"/>
    </row>
    <row r="17" spans="1:12" s="158" customFormat="1" ht="15" customHeight="1">
      <c r="A17" s="63"/>
      <c r="B17" s="63"/>
      <c r="C17" s="38"/>
      <c r="D17" s="38"/>
      <c r="E17" s="38"/>
      <c r="F17" s="38"/>
      <c r="G17" s="38"/>
      <c r="H17" s="56"/>
      <c r="I17" s="120"/>
      <c r="J17" s="56"/>
      <c r="K17" s="121"/>
      <c r="L17" s="57"/>
    </row>
    <row r="18" spans="1:27" s="155" customFormat="1" ht="15" customHeight="1">
      <c r="A18" s="38"/>
      <c r="B18" s="38"/>
      <c r="C18" s="38"/>
      <c r="D18" s="38"/>
      <c r="E18" s="38"/>
      <c r="F18" s="38"/>
      <c r="G18" s="38"/>
      <c r="H18" s="92">
        <f>SUM(H11:H16)</f>
        <v>0</v>
      </c>
      <c r="I18" s="120"/>
      <c r="J18" s="92">
        <f>SUM(J11:J16)</f>
        <v>0</v>
      </c>
      <c r="K18" s="56"/>
      <c r="L18" s="93">
        <f>SUM(L11:L16)</f>
        <v>0</v>
      </c>
      <c r="N18" s="158"/>
      <c r="O18" s="158"/>
      <c r="P18" s="158"/>
      <c r="Q18" s="158"/>
      <c r="R18" s="158"/>
      <c r="U18" s="158"/>
      <c r="W18" s="158"/>
      <c r="Y18" s="158"/>
      <c r="AA18" s="158"/>
    </row>
    <row r="19" spans="1:27" s="155" customFormat="1" ht="15" customHeight="1">
      <c r="A19" s="63"/>
      <c r="B19" s="63"/>
      <c r="C19" s="38"/>
      <c r="D19" s="38"/>
      <c r="E19" s="38"/>
      <c r="F19" s="38"/>
      <c r="G19" s="38"/>
      <c r="H19" s="122"/>
      <c r="I19" s="120"/>
      <c r="J19" s="122"/>
      <c r="K19" s="122"/>
      <c r="L19" s="120"/>
      <c r="N19" s="161"/>
      <c r="O19" s="161"/>
      <c r="P19" s="161"/>
      <c r="Q19" s="161"/>
      <c r="R19" s="161"/>
      <c r="U19" s="161"/>
      <c r="W19" s="161"/>
      <c r="Y19" s="161"/>
      <c r="AA19" s="161"/>
    </row>
    <row r="20" spans="1:18" s="155" customFormat="1" ht="15" customHeight="1" thickBot="1">
      <c r="A20" s="127" t="s">
        <v>435</v>
      </c>
      <c r="B20" s="130"/>
      <c r="C20" s="38"/>
      <c r="D20" s="38"/>
      <c r="E20" s="38"/>
      <c r="F20" s="38"/>
      <c r="G20" s="38"/>
      <c r="H20" s="343">
        <f>+H9+H18</f>
        <v>0</v>
      </c>
      <c r="I20" s="120"/>
      <c r="J20" s="118">
        <f>+J9+J18</f>
        <v>0</v>
      </c>
      <c r="K20" s="118"/>
      <c r="L20" s="119">
        <f>+L9+L18</f>
        <v>0</v>
      </c>
      <c r="N20" s="161"/>
      <c r="O20" s="161"/>
      <c r="P20" s="161"/>
      <c r="Q20" s="161"/>
      <c r="R20" s="161"/>
    </row>
    <row r="21" spans="1:18" s="155" customFormat="1" ht="15" customHeight="1" thickTop="1">
      <c r="A21" s="38"/>
      <c r="B21" s="38"/>
      <c r="C21" s="38"/>
      <c r="D21" s="38"/>
      <c r="E21" s="38"/>
      <c r="F21" s="38"/>
      <c r="G21" s="38"/>
      <c r="H21" s="114"/>
      <c r="I21" s="165"/>
      <c r="J21" s="114"/>
      <c r="K21" s="114"/>
      <c r="L21" s="166"/>
      <c r="N21" s="161"/>
      <c r="O21" s="161"/>
      <c r="P21" s="161"/>
      <c r="Q21" s="161"/>
      <c r="R21" s="161"/>
    </row>
    <row r="22" spans="1:18" s="155" customFormat="1" ht="15" customHeight="1">
      <c r="A22" s="130" t="s">
        <v>602</v>
      </c>
      <c r="C22" s="38"/>
      <c r="D22" s="38"/>
      <c r="E22" s="38"/>
      <c r="F22" s="38"/>
      <c r="G22" s="38"/>
      <c r="H22" s="118"/>
      <c r="I22" s="120"/>
      <c r="J22" s="46">
        <f>+L24</f>
        <v>0</v>
      </c>
      <c r="K22" s="122"/>
      <c r="L22" s="47">
        <v>0</v>
      </c>
      <c r="N22" s="161"/>
      <c r="O22" s="161"/>
      <c r="P22" s="161"/>
      <c r="Q22" s="161"/>
      <c r="R22" s="161"/>
    </row>
    <row r="23" spans="1:18" s="155" customFormat="1" ht="15" customHeight="1">
      <c r="A23" s="63"/>
      <c r="B23" s="63"/>
      <c r="C23" s="131"/>
      <c r="D23" s="131"/>
      <c r="E23" s="131"/>
      <c r="F23" s="131"/>
      <c r="G23" s="131"/>
      <c r="H23" s="41"/>
      <c r="I23" s="120"/>
      <c r="J23" s="41"/>
      <c r="K23" s="122"/>
      <c r="L23" s="42"/>
      <c r="N23" s="161"/>
      <c r="O23" s="161"/>
      <c r="P23" s="161"/>
      <c r="Q23" s="161"/>
      <c r="R23" s="161"/>
    </row>
    <row r="24" spans="1:18" s="155" customFormat="1" ht="15" customHeight="1" thickBot="1">
      <c r="A24" s="130" t="s">
        <v>603</v>
      </c>
      <c r="B24" s="130"/>
      <c r="C24" s="38"/>
      <c r="D24" s="38"/>
      <c r="E24" s="38"/>
      <c r="F24" s="38"/>
      <c r="G24" s="38"/>
      <c r="H24" s="76"/>
      <c r="I24" s="120"/>
      <c r="J24" s="132">
        <f>+J20+J22</f>
        <v>0</v>
      </c>
      <c r="K24" s="122"/>
      <c r="L24" s="133">
        <f>+L20+L22</f>
        <v>0</v>
      </c>
      <c r="N24" s="161"/>
      <c r="O24" s="161"/>
      <c r="P24" s="161"/>
      <c r="Q24" s="161"/>
      <c r="R24" s="161"/>
    </row>
    <row r="25" spans="8:18" s="155" customFormat="1" ht="15" customHeight="1" thickTop="1">
      <c r="H25" s="161"/>
      <c r="J25" s="161"/>
      <c r="L25" s="161"/>
      <c r="N25" s="161"/>
      <c r="O25" s="161"/>
      <c r="P25" s="161"/>
      <c r="Q25" s="161"/>
      <c r="R25" s="161"/>
    </row>
    <row r="26" spans="8:18" s="155" customFormat="1" ht="15" customHeight="1">
      <c r="H26" s="161"/>
      <c r="J26" s="161"/>
      <c r="L26" s="161"/>
      <c r="N26" s="161"/>
      <c r="O26" s="161"/>
      <c r="P26" s="161"/>
      <c r="Q26" s="161"/>
      <c r="R26" s="161"/>
    </row>
    <row r="27" spans="1:18" s="155" customFormat="1" ht="15" customHeight="1">
      <c r="A27" s="595" t="s">
        <v>701</v>
      </c>
      <c r="H27" s="161"/>
      <c r="J27" s="161"/>
      <c r="L27" s="161"/>
      <c r="N27" s="161"/>
      <c r="O27" s="161"/>
      <c r="P27" s="161"/>
      <c r="Q27" s="161"/>
      <c r="R27" s="161"/>
    </row>
    <row r="28" spans="8:18" s="155" customFormat="1" ht="15" customHeight="1">
      <c r="H28" s="161"/>
      <c r="J28" s="161"/>
      <c r="L28" s="161"/>
      <c r="N28" s="161"/>
      <c r="O28" s="161"/>
      <c r="P28" s="161"/>
      <c r="Q28" s="161"/>
      <c r="R28" s="161"/>
    </row>
    <row r="29" spans="8:18" s="155" customFormat="1" ht="15" customHeight="1">
      <c r="H29" s="161"/>
      <c r="J29" s="161"/>
      <c r="L29" s="161"/>
      <c r="N29" s="161"/>
      <c r="O29" s="161"/>
      <c r="P29" s="161"/>
      <c r="Q29" s="161"/>
      <c r="R29" s="161"/>
    </row>
    <row r="30" spans="8:18" s="155" customFormat="1" ht="15" customHeight="1">
      <c r="H30" s="161"/>
      <c r="J30" s="161"/>
      <c r="L30" s="161"/>
      <c r="N30" s="161"/>
      <c r="O30" s="161"/>
      <c r="P30" s="161"/>
      <c r="Q30" s="161"/>
      <c r="R30" s="161"/>
    </row>
    <row r="31" spans="8:18" s="155" customFormat="1" ht="15" customHeight="1">
      <c r="H31" s="161"/>
      <c r="J31" s="161"/>
      <c r="L31" s="161"/>
      <c r="N31" s="161"/>
      <c r="O31" s="161"/>
      <c r="P31" s="161"/>
      <c r="Q31" s="161"/>
      <c r="R31" s="161"/>
    </row>
    <row r="32" spans="8:18" s="155" customFormat="1" ht="15" customHeight="1">
      <c r="H32" s="161"/>
      <c r="J32" s="161"/>
      <c r="L32" s="161"/>
      <c r="N32" s="161"/>
      <c r="O32" s="161"/>
      <c r="P32" s="161"/>
      <c r="Q32" s="161"/>
      <c r="R32" s="161"/>
    </row>
    <row r="33" spans="8:18" s="155" customFormat="1" ht="15" customHeight="1">
      <c r="H33" s="161"/>
      <c r="J33" s="161"/>
      <c r="L33" s="161"/>
      <c r="N33" s="161"/>
      <c r="O33" s="161"/>
      <c r="P33" s="161"/>
      <c r="Q33" s="161"/>
      <c r="R33" s="161"/>
    </row>
    <row r="34" spans="8:18" s="155" customFormat="1" ht="15" customHeight="1">
      <c r="H34" s="161"/>
      <c r="J34" s="161"/>
      <c r="L34" s="161"/>
      <c r="N34" s="161"/>
      <c r="O34" s="161"/>
      <c r="P34" s="161"/>
      <c r="Q34" s="161"/>
      <c r="R34" s="161"/>
    </row>
    <row r="35" spans="8:18" s="155" customFormat="1" ht="15" customHeight="1">
      <c r="H35" s="161"/>
      <c r="J35" s="161"/>
      <c r="L35" s="161"/>
      <c r="N35" s="161"/>
      <c r="O35" s="161"/>
      <c r="P35" s="161"/>
      <c r="Q35" s="161"/>
      <c r="R35" s="161"/>
    </row>
    <row r="36" spans="8:18" s="155" customFormat="1" ht="15" customHeight="1">
      <c r="H36" s="161"/>
      <c r="J36" s="161"/>
      <c r="L36" s="161"/>
      <c r="N36" s="161"/>
      <c r="O36" s="161"/>
      <c r="P36" s="161"/>
      <c r="Q36" s="161"/>
      <c r="R36" s="161"/>
    </row>
    <row r="37" spans="12:18" s="155" customFormat="1" ht="15" customHeight="1">
      <c r="L37" s="161"/>
      <c r="N37" s="161"/>
      <c r="O37" s="161"/>
      <c r="P37" s="161"/>
      <c r="Q37" s="161"/>
      <c r="R37" s="161"/>
    </row>
    <row r="38" spans="12:18" s="155" customFormat="1" ht="15" customHeight="1">
      <c r="L38" s="161"/>
      <c r="N38" s="161"/>
      <c r="O38" s="161"/>
      <c r="P38" s="161"/>
      <c r="Q38" s="161"/>
      <c r="R38" s="161"/>
    </row>
    <row r="39" spans="12:18" ht="15" customHeight="1">
      <c r="L39" s="162"/>
      <c r="N39" s="162"/>
      <c r="O39" s="161"/>
      <c r="P39" s="161"/>
      <c r="Q39" s="161"/>
      <c r="R39" s="161"/>
    </row>
    <row r="40" spans="12:18" ht="15" customHeight="1">
      <c r="L40" s="162"/>
      <c r="N40" s="162"/>
      <c r="O40" s="161"/>
      <c r="P40" s="161"/>
      <c r="Q40" s="161"/>
      <c r="R40" s="161"/>
    </row>
    <row r="41" spans="12:18" ht="15" customHeight="1">
      <c r="L41" s="162"/>
      <c r="N41" s="162"/>
      <c r="O41" s="161"/>
      <c r="P41" s="161"/>
      <c r="Q41" s="161"/>
      <c r="R41" s="161"/>
    </row>
    <row r="42" spans="12:18" ht="15" customHeight="1">
      <c r="L42" s="162"/>
      <c r="N42" s="162"/>
      <c r="O42" s="161"/>
      <c r="P42" s="161"/>
      <c r="Q42" s="161"/>
      <c r="R42" s="161"/>
    </row>
    <row r="49" spans="25:27" ht="15" customHeight="1">
      <c r="Y49" s="155"/>
      <c r="AA49" s="155"/>
    </row>
    <row r="50" spans="25:27" ht="15" customHeight="1">
      <c r="Y50" s="155"/>
      <c r="AA50" s="155"/>
    </row>
    <row r="51" spans="25:27" ht="15" customHeight="1">
      <c r="Y51" s="155"/>
      <c r="AA51" s="155"/>
    </row>
    <row r="52" spans="25:27" ht="15" customHeight="1">
      <c r="Y52" s="155"/>
      <c r="AA52" s="155"/>
    </row>
    <row r="53" spans="25:27" ht="15" customHeight="1">
      <c r="Y53" s="155"/>
      <c r="AA53" s="155"/>
    </row>
    <row r="54" spans="25:27" ht="15" customHeight="1">
      <c r="Y54" s="155"/>
      <c r="AA54" s="155"/>
    </row>
    <row r="55" spans="25:27" ht="15" customHeight="1">
      <c r="Y55" s="155"/>
      <c r="AA55" s="155"/>
    </row>
    <row r="56" spans="25:27" ht="15" customHeight="1">
      <c r="Y56" s="155"/>
      <c r="AA56" s="155"/>
    </row>
    <row r="57" spans="25:27" ht="15" customHeight="1">
      <c r="Y57" s="155"/>
      <c r="AA57" s="155"/>
    </row>
    <row r="58" spans="25:27" ht="15" customHeight="1">
      <c r="Y58" s="155"/>
      <c r="AA58" s="155"/>
    </row>
    <row r="59" spans="25:27" ht="15" customHeight="1">
      <c r="Y59" s="155"/>
      <c r="AA59" s="155"/>
    </row>
    <row r="60" spans="25:27" ht="15" customHeight="1">
      <c r="Y60" s="155"/>
      <c r="AA60" s="155"/>
    </row>
    <row r="61" spans="25:27" ht="15" customHeight="1">
      <c r="Y61" s="155"/>
      <c r="AA61" s="155"/>
    </row>
    <row r="62" spans="25:27" ht="15" customHeight="1">
      <c r="Y62" s="155"/>
      <c r="AA62" s="155"/>
    </row>
    <row r="63" spans="25:27" ht="15" customHeight="1">
      <c r="Y63" s="155"/>
      <c r="AA63" s="155"/>
    </row>
    <row r="64" spans="25:27" ht="15" customHeight="1">
      <c r="Y64" s="155"/>
      <c r="AA64" s="155"/>
    </row>
    <row r="65" spans="25:27" ht="15" customHeight="1">
      <c r="Y65" s="155"/>
      <c r="AA65" s="155"/>
    </row>
    <row r="66" spans="25:27" ht="15" customHeight="1">
      <c r="Y66" s="155"/>
      <c r="AA66" s="155"/>
    </row>
    <row r="67" spans="25:27" ht="15" customHeight="1">
      <c r="Y67" s="155"/>
      <c r="AA67" s="155"/>
    </row>
    <row r="68" spans="25:27" ht="15" customHeight="1">
      <c r="Y68" s="155"/>
      <c r="AA68" s="155"/>
    </row>
    <row r="69" spans="25:27" ht="15" customHeight="1">
      <c r="Y69" s="155"/>
      <c r="AA69" s="155"/>
    </row>
    <row r="70" spans="25:27" ht="15" customHeight="1">
      <c r="Y70" s="155"/>
      <c r="AA70" s="155"/>
    </row>
    <row r="71" spans="25:27" ht="15" customHeight="1">
      <c r="Y71" s="155"/>
      <c r="AA71" s="155"/>
    </row>
    <row r="72" spans="25:27" ht="15" customHeight="1">
      <c r="Y72" s="155"/>
      <c r="AA72" s="155"/>
    </row>
    <row r="73" spans="25:27" ht="15" customHeight="1">
      <c r="Y73" s="155"/>
      <c r="AA73" s="155"/>
    </row>
    <row r="74" spans="25:27" ht="15" customHeight="1">
      <c r="Y74" s="155"/>
      <c r="AA74" s="155"/>
    </row>
    <row r="75" spans="25:27" ht="15" customHeight="1">
      <c r="Y75" s="155"/>
      <c r="AA75" s="155"/>
    </row>
    <row r="76" spans="25:27" ht="15" customHeight="1">
      <c r="Y76" s="155"/>
      <c r="AA76" s="155"/>
    </row>
    <row r="77" spans="25:27" ht="15" customHeight="1">
      <c r="Y77" s="155"/>
      <c r="AA77" s="155"/>
    </row>
    <row r="78" spans="25:27" ht="15" customHeight="1">
      <c r="Y78" s="155"/>
      <c r="AA78" s="155"/>
    </row>
    <row r="79" spans="25:27" ht="15" customHeight="1">
      <c r="Y79" s="155"/>
      <c r="AA79" s="155"/>
    </row>
    <row r="80" spans="25:27" ht="15" customHeight="1">
      <c r="Y80" s="155"/>
      <c r="AA80" s="155"/>
    </row>
    <row r="81" spans="25:27" ht="15" customHeight="1">
      <c r="Y81" s="155"/>
      <c r="AA81" s="155"/>
    </row>
    <row r="82" spans="25:27" ht="15" customHeight="1">
      <c r="Y82" s="155"/>
      <c r="AA82" s="155"/>
    </row>
    <row r="83" spans="25:27" ht="15" customHeight="1">
      <c r="Y83" s="155"/>
      <c r="AA83" s="155"/>
    </row>
    <row r="84" spans="25:27" ht="15" customHeight="1">
      <c r="Y84" s="155"/>
      <c r="AA84" s="155"/>
    </row>
    <row r="85" spans="25:27" ht="15" customHeight="1">
      <c r="Y85" s="155"/>
      <c r="AA85" s="155"/>
    </row>
    <row r="86" spans="25:27" ht="15" customHeight="1">
      <c r="Y86" s="155"/>
      <c r="AA86" s="155"/>
    </row>
    <row r="87" spans="25:27" ht="15" customHeight="1">
      <c r="Y87" s="155"/>
      <c r="AA87" s="155"/>
    </row>
    <row r="88" spans="25:27" ht="15" customHeight="1">
      <c r="Y88" s="155"/>
      <c r="AA88" s="155"/>
    </row>
    <row r="89" spans="25:27" ht="15" customHeight="1">
      <c r="Y89" s="155"/>
      <c r="AA89" s="155"/>
    </row>
    <row r="90" spans="25:27" ht="15" customHeight="1">
      <c r="Y90" s="155"/>
      <c r="AA90" s="155"/>
    </row>
    <row r="91" spans="25:27" ht="15" customHeight="1">
      <c r="Y91" s="155"/>
      <c r="AA91" s="155"/>
    </row>
    <row r="92" spans="25:27" ht="15" customHeight="1">
      <c r="Y92" s="155"/>
      <c r="AA92" s="155"/>
    </row>
    <row r="93" spans="25:27" ht="15" customHeight="1">
      <c r="Y93" s="155"/>
      <c r="AA93" s="155"/>
    </row>
    <row r="94" spans="25:27" ht="15" customHeight="1">
      <c r="Y94" s="155"/>
      <c r="AA94" s="155"/>
    </row>
    <row r="95" spans="25:27" ht="15" customHeight="1">
      <c r="Y95" s="155"/>
      <c r="AA95" s="155"/>
    </row>
    <row r="96" spans="25:27" ht="15" customHeight="1">
      <c r="Y96" s="155"/>
      <c r="AA96" s="155"/>
    </row>
    <row r="97" spans="25:27" ht="15" customHeight="1">
      <c r="Y97" s="155"/>
      <c r="AA97" s="155"/>
    </row>
    <row r="98" spans="25:27" ht="15" customHeight="1">
      <c r="Y98" s="155"/>
      <c r="AA98" s="155"/>
    </row>
    <row r="99" spans="25:27" ht="15" customHeight="1">
      <c r="Y99" s="155"/>
      <c r="AA99" s="155"/>
    </row>
    <row r="100" spans="25:27" ht="15" customHeight="1">
      <c r="Y100" s="155"/>
      <c r="AA100" s="155"/>
    </row>
    <row r="101" spans="25:27" ht="15" customHeight="1">
      <c r="Y101" s="155"/>
      <c r="AA101" s="155"/>
    </row>
    <row r="102" spans="25:27" ht="15" customHeight="1">
      <c r="Y102" s="155"/>
      <c r="AA102" s="155"/>
    </row>
    <row r="103" spans="25:27" ht="15" customHeight="1">
      <c r="Y103" s="155"/>
      <c r="AA103" s="155"/>
    </row>
    <row r="104" spans="25:27" ht="15" customHeight="1">
      <c r="Y104" s="155"/>
      <c r="AA104" s="155"/>
    </row>
    <row r="105" spans="25:27" ht="15" customHeight="1">
      <c r="Y105" s="155"/>
      <c r="AA105" s="155"/>
    </row>
    <row r="106" spans="25:27" ht="15" customHeight="1">
      <c r="Y106" s="155"/>
      <c r="AA106" s="155"/>
    </row>
    <row r="107" spans="25:27" ht="15" customHeight="1">
      <c r="Y107" s="155"/>
      <c r="AA107" s="155"/>
    </row>
    <row r="108" spans="25:27" ht="15" customHeight="1">
      <c r="Y108" s="155"/>
      <c r="AA108" s="155"/>
    </row>
    <row r="109" spans="25:27" ht="15" customHeight="1">
      <c r="Y109" s="155"/>
      <c r="AA109" s="155"/>
    </row>
    <row r="110" spans="25:27" ht="15" customHeight="1">
      <c r="Y110" s="155"/>
      <c r="AA110" s="155"/>
    </row>
    <row r="111" spans="25:27" ht="15" customHeight="1">
      <c r="Y111" s="155"/>
      <c r="AA111" s="155"/>
    </row>
    <row r="112" spans="25:27" ht="15" customHeight="1">
      <c r="Y112" s="155"/>
      <c r="AA112" s="155"/>
    </row>
    <row r="113" spans="25:27" ht="15" customHeight="1">
      <c r="Y113" s="155"/>
      <c r="AA113" s="155"/>
    </row>
    <row r="114" spans="25:27" ht="15" customHeight="1">
      <c r="Y114" s="155"/>
      <c r="AA114" s="155"/>
    </row>
    <row r="115" spans="25:27" ht="15" customHeight="1">
      <c r="Y115" s="155"/>
      <c r="AA115" s="155"/>
    </row>
    <row r="116" spans="25:27" ht="15" customHeight="1">
      <c r="Y116" s="155"/>
      <c r="AA116" s="155"/>
    </row>
    <row r="117" spans="25:27" ht="15" customHeight="1">
      <c r="Y117" s="155"/>
      <c r="AA117" s="155"/>
    </row>
    <row r="118" spans="25:27" ht="15" customHeight="1">
      <c r="Y118" s="155"/>
      <c r="AA118" s="155"/>
    </row>
    <row r="119" spans="25:27" ht="15" customHeight="1">
      <c r="Y119" s="155"/>
      <c r="AA119" s="155"/>
    </row>
    <row r="120" spans="25:27" ht="15" customHeight="1">
      <c r="Y120" s="155"/>
      <c r="AA120" s="155"/>
    </row>
    <row r="121" spans="25:27" ht="15" customHeight="1">
      <c r="Y121" s="155"/>
      <c r="AA121" s="155"/>
    </row>
    <row r="122" spans="25:27" ht="15" customHeight="1">
      <c r="Y122" s="155"/>
      <c r="AA122" s="155"/>
    </row>
    <row r="123" spans="25:27" ht="15" customHeight="1">
      <c r="Y123" s="155"/>
      <c r="AA123" s="155"/>
    </row>
    <row r="124" spans="25:27" ht="15" customHeight="1">
      <c r="Y124" s="155"/>
      <c r="AA124" s="155"/>
    </row>
    <row r="125" spans="25:27" ht="15" customHeight="1">
      <c r="Y125" s="155"/>
      <c r="AA125" s="155"/>
    </row>
    <row r="126" spans="25:27" ht="15" customHeight="1">
      <c r="Y126" s="155"/>
      <c r="AA126" s="155"/>
    </row>
    <row r="127" spans="25:27" ht="15" customHeight="1">
      <c r="Y127" s="155"/>
      <c r="AA127" s="155"/>
    </row>
    <row r="128" spans="25:27" ht="15" customHeight="1">
      <c r="Y128" s="155"/>
      <c r="AA128" s="155"/>
    </row>
    <row r="129" spans="25:27" ht="15" customHeight="1">
      <c r="Y129" s="155"/>
      <c r="AA129" s="155"/>
    </row>
    <row r="130" spans="25:27" ht="15" customHeight="1">
      <c r="Y130" s="155"/>
      <c r="AA130" s="155"/>
    </row>
    <row r="131" spans="25:27" ht="15" customHeight="1">
      <c r="Y131" s="155"/>
      <c r="AA131" s="155"/>
    </row>
    <row r="132" spans="25:27" ht="15" customHeight="1">
      <c r="Y132" s="155"/>
      <c r="AA132" s="155"/>
    </row>
    <row r="133" spans="25:27" ht="15" customHeight="1">
      <c r="Y133" s="155"/>
      <c r="AA133" s="155"/>
    </row>
    <row r="134" spans="25:27" ht="15" customHeight="1">
      <c r="Y134" s="155"/>
      <c r="AA134" s="155"/>
    </row>
    <row r="135" spans="25:27" ht="15" customHeight="1">
      <c r="Y135" s="155"/>
      <c r="AA135" s="155"/>
    </row>
    <row r="136" spans="25:27" ht="15" customHeight="1">
      <c r="Y136" s="155"/>
      <c r="AA136" s="155"/>
    </row>
    <row r="137" spans="25:27" ht="15" customHeight="1">
      <c r="Y137" s="155"/>
      <c r="AA137" s="155"/>
    </row>
    <row r="138" spans="25:27" ht="15" customHeight="1">
      <c r="Y138" s="155"/>
      <c r="AA138" s="155"/>
    </row>
    <row r="139" spans="25:27" ht="15" customHeight="1">
      <c r="Y139" s="155"/>
      <c r="AA139" s="155"/>
    </row>
    <row r="140" spans="25:27" ht="15" customHeight="1">
      <c r="Y140" s="155"/>
      <c r="AA140" s="155"/>
    </row>
    <row r="141" spans="25:27" ht="15" customHeight="1">
      <c r="Y141" s="155"/>
      <c r="AA141" s="155"/>
    </row>
    <row r="142" spans="25:27" ht="15" customHeight="1">
      <c r="Y142" s="155"/>
      <c r="AA142" s="155"/>
    </row>
    <row r="143" spans="25:27" ht="15" customHeight="1">
      <c r="Y143" s="155"/>
      <c r="AA143" s="155"/>
    </row>
    <row r="144" spans="25:27" ht="15" customHeight="1">
      <c r="Y144" s="155"/>
      <c r="AA144" s="155"/>
    </row>
    <row r="145" spans="25:27" ht="15" customHeight="1">
      <c r="Y145" s="155"/>
      <c r="AA145" s="155"/>
    </row>
    <row r="146" spans="25:27" ht="15" customHeight="1">
      <c r="Y146" s="155"/>
      <c r="AA146" s="155"/>
    </row>
    <row r="147" spans="25:27" ht="15" customHeight="1">
      <c r="Y147" s="155"/>
      <c r="AA147" s="155"/>
    </row>
    <row r="148" spans="25:27" ht="15" customHeight="1">
      <c r="Y148" s="155"/>
      <c r="AA148" s="155"/>
    </row>
    <row r="149" spans="25:27" ht="15" customHeight="1">
      <c r="Y149" s="155"/>
      <c r="AA149" s="155"/>
    </row>
    <row r="150" spans="25:27" ht="15" customHeight="1">
      <c r="Y150" s="155"/>
      <c r="AA150" s="155"/>
    </row>
    <row r="151" spans="25:27" ht="15" customHeight="1">
      <c r="Y151" s="155"/>
      <c r="AA151" s="155"/>
    </row>
    <row r="152" spans="25:27" ht="15" customHeight="1">
      <c r="Y152" s="155"/>
      <c r="AA152" s="155"/>
    </row>
    <row r="153" spans="25:27" ht="15" customHeight="1">
      <c r="Y153" s="155"/>
      <c r="AA153" s="155"/>
    </row>
    <row r="154" spans="25:27" ht="15" customHeight="1">
      <c r="Y154" s="155"/>
      <c r="AA154" s="155"/>
    </row>
    <row r="155" spans="25:27" ht="15" customHeight="1">
      <c r="Y155" s="155"/>
      <c r="AA155" s="155"/>
    </row>
    <row r="156" spans="25:27" ht="15" customHeight="1">
      <c r="Y156" s="155"/>
      <c r="AA156" s="155"/>
    </row>
    <row r="157" spans="25:27" ht="15" customHeight="1">
      <c r="Y157" s="155"/>
      <c r="AA157" s="155"/>
    </row>
    <row r="158" spans="25:27" ht="15" customHeight="1">
      <c r="Y158" s="155"/>
      <c r="AA158" s="155"/>
    </row>
    <row r="159" spans="25:27" ht="15" customHeight="1">
      <c r="Y159" s="155"/>
      <c r="AA159" s="155"/>
    </row>
    <row r="160" spans="25:27" ht="15" customHeight="1">
      <c r="Y160" s="155"/>
      <c r="AA160" s="155"/>
    </row>
    <row r="161" spans="25:27" ht="15" customHeight="1">
      <c r="Y161" s="155"/>
      <c r="AA161" s="155"/>
    </row>
    <row r="162" spans="25:27" ht="15" customHeight="1">
      <c r="Y162" s="155"/>
      <c r="AA162" s="155"/>
    </row>
    <row r="163" spans="25:27" ht="15" customHeight="1">
      <c r="Y163" s="155"/>
      <c r="AA163" s="155"/>
    </row>
    <row r="164" spans="25:27" ht="15" customHeight="1">
      <c r="Y164" s="155"/>
      <c r="AA164" s="155"/>
    </row>
    <row r="165" spans="25:27" ht="15" customHeight="1">
      <c r="Y165" s="155"/>
      <c r="AA165" s="155"/>
    </row>
    <row r="166" spans="25:27" ht="15" customHeight="1">
      <c r="Y166" s="155"/>
      <c r="AA166" s="155"/>
    </row>
    <row r="167" spans="25:27" ht="15" customHeight="1">
      <c r="Y167" s="155"/>
      <c r="AA167" s="155"/>
    </row>
    <row r="168" spans="25:27" ht="15" customHeight="1">
      <c r="Y168" s="155"/>
      <c r="AA168" s="155"/>
    </row>
    <row r="169" spans="25:27" ht="15" customHeight="1">
      <c r="Y169" s="155"/>
      <c r="AA169" s="155"/>
    </row>
    <row r="170" spans="25:27" ht="15" customHeight="1">
      <c r="Y170" s="155"/>
      <c r="AA170" s="155"/>
    </row>
    <row r="171" spans="25:27" ht="15" customHeight="1">
      <c r="Y171" s="155"/>
      <c r="AA171" s="155"/>
    </row>
    <row r="172" spans="25:27" ht="15" customHeight="1">
      <c r="Y172" s="155"/>
      <c r="AA172" s="155"/>
    </row>
    <row r="173" spans="25:27" ht="15" customHeight="1">
      <c r="Y173" s="155"/>
      <c r="AA173" s="155"/>
    </row>
    <row r="174" spans="25:27" ht="15" customHeight="1">
      <c r="Y174" s="155"/>
      <c r="AA174" s="155"/>
    </row>
    <row r="175" spans="25:27" ht="15" customHeight="1">
      <c r="Y175" s="155"/>
      <c r="AA175" s="155"/>
    </row>
    <row r="176" spans="25:27" ht="15" customHeight="1">
      <c r="Y176" s="155"/>
      <c r="AA176" s="155"/>
    </row>
    <row r="177" spans="25:27" ht="15" customHeight="1">
      <c r="Y177" s="155"/>
      <c r="AA177" s="155"/>
    </row>
    <row r="178" spans="25:27" ht="15" customHeight="1">
      <c r="Y178" s="155"/>
      <c r="AA178" s="155"/>
    </row>
    <row r="179" spans="25:27" ht="15" customHeight="1">
      <c r="Y179" s="155"/>
      <c r="AA179" s="155"/>
    </row>
    <row r="180" spans="25:27" ht="15" customHeight="1">
      <c r="Y180" s="155"/>
      <c r="AA180" s="155"/>
    </row>
    <row r="181" spans="25:27" ht="15" customHeight="1">
      <c r="Y181" s="155"/>
      <c r="AA181" s="155"/>
    </row>
    <row r="182" spans="25:27" ht="15" customHeight="1">
      <c r="Y182" s="155"/>
      <c r="AA182" s="155"/>
    </row>
    <row r="183" spans="25:27" ht="15" customHeight="1">
      <c r="Y183" s="155"/>
      <c r="AA183" s="155"/>
    </row>
    <row r="184" spans="25:27" ht="15" customHeight="1">
      <c r="Y184" s="155"/>
      <c r="AA184" s="155"/>
    </row>
    <row r="185" spans="25:27" ht="15" customHeight="1">
      <c r="Y185" s="155"/>
      <c r="AA185" s="155"/>
    </row>
    <row r="186" spans="25:27" ht="15" customHeight="1">
      <c r="Y186" s="155"/>
      <c r="AA186" s="155"/>
    </row>
    <row r="187" spans="25:27" ht="15" customHeight="1">
      <c r="Y187" s="155"/>
      <c r="AA187" s="155"/>
    </row>
    <row r="188" spans="25:27" ht="15" customHeight="1">
      <c r="Y188" s="155"/>
      <c r="AA188" s="155"/>
    </row>
    <row r="189" spans="25:27" ht="15" customHeight="1">
      <c r="Y189" s="155"/>
      <c r="AA189" s="155"/>
    </row>
    <row r="190" spans="25:27" ht="15" customHeight="1">
      <c r="Y190" s="155"/>
      <c r="AA190" s="155"/>
    </row>
    <row r="191" spans="25:27" ht="15" customHeight="1">
      <c r="Y191" s="155"/>
      <c r="AA191" s="155"/>
    </row>
    <row r="192" spans="25:27" ht="15" customHeight="1">
      <c r="Y192" s="155"/>
      <c r="AA192" s="155"/>
    </row>
    <row r="193" spans="25:27" ht="15" customHeight="1">
      <c r="Y193" s="155"/>
      <c r="AA193" s="155"/>
    </row>
    <row r="194" spans="25:27" ht="15" customHeight="1">
      <c r="Y194" s="155"/>
      <c r="AA194" s="155"/>
    </row>
    <row r="195" spans="25:27" ht="15" customHeight="1">
      <c r="Y195" s="155"/>
      <c r="AA195" s="155"/>
    </row>
    <row r="196" spans="25:27" ht="15" customHeight="1">
      <c r="Y196" s="155"/>
      <c r="AA196" s="155"/>
    </row>
    <row r="197" spans="25:27" ht="15" customHeight="1">
      <c r="Y197" s="155"/>
      <c r="AA197" s="155"/>
    </row>
    <row r="198" spans="25:27" ht="15" customHeight="1">
      <c r="Y198" s="155"/>
      <c r="AA198" s="155"/>
    </row>
    <row r="199" spans="25:27" ht="15" customHeight="1">
      <c r="Y199" s="155"/>
      <c r="AA199" s="155"/>
    </row>
    <row r="200" spans="25:27" ht="15" customHeight="1">
      <c r="Y200" s="155"/>
      <c r="AA200" s="155"/>
    </row>
    <row r="201" spans="25:27" ht="15" customHeight="1">
      <c r="Y201" s="155"/>
      <c r="AA201" s="155"/>
    </row>
    <row r="202" spans="25:27" ht="15" customHeight="1">
      <c r="Y202" s="155"/>
      <c r="AA202" s="155"/>
    </row>
    <row r="203" spans="25:27" ht="15" customHeight="1">
      <c r="Y203" s="155"/>
      <c r="AA203" s="155"/>
    </row>
    <row r="204" spans="25:27" ht="15" customHeight="1">
      <c r="Y204" s="155"/>
      <c r="AA204" s="155"/>
    </row>
    <row r="205" spans="25:27" ht="15" customHeight="1">
      <c r="Y205" s="155"/>
      <c r="AA205" s="155"/>
    </row>
    <row r="206" spans="25:27" ht="15" customHeight="1">
      <c r="Y206" s="155"/>
      <c r="AA206" s="155"/>
    </row>
    <row r="207" spans="25:27" ht="15" customHeight="1">
      <c r="Y207" s="155"/>
      <c r="AA207" s="155"/>
    </row>
    <row r="208" spans="25:27" ht="15" customHeight="1">
      <c r="Y208" s="155"/>
      <c r="AA208" s="155"/>
    </row>
    <row r="209" spans="25:27" ht="15" customHeight="1">
      <c r="Y209" s="155"/>
      <c r="AA209" s="155"/>
    </row>
    <row r="210" spans="25:27" ht="15" customHeight="1">
      <c r="Y210" s="155"/>
      <c r="AA210" s="155"/>
    </row>
    <row r="211" spans="25:27" ht="15" customHeight="1">
      <c r="Y211" s="155"/>
      <c r="AA211" s="155"/>
    </row>
    <row r="212" spans="25:27" ht="15" customHeight="1">
      <c r="Y212" s="155"/>
      <c r="AA212" s="155"/>
    </row>
    <row r="213" spans="25:27" ht="15" customHeight="1">
      <c r="Y213" s="155"/>
      <c r="AA213" s="155"/>
    </row>
    <row r="214" spans="25:27" ht="15" customHeight="1">
      <c r="Y214" s="155"/>
      <c r="AA214" s="155"/>
    </row>
    <row r="215" spans="25:27" ht="15" customHeight="1">
      <c r="Y215" s="155"/>
      <c r="AA215" s="155"/>
    </row>
    <row r="216" spans="25:27" ht="15" customHeight="1">
      <c r="Y216" s="155"/>
      <c r="AA216" s="155"/>
    </row>
    <row r="217" spans="25:27" ht="15" customHeight="1">
      <c r="Y217" s="155"/>
      <c r="AA217" s="155"/>
    </row>
    <row r="218" spans="25:27" ht="15" customHeight="1">
      <c r="Y218" s="155"/>
      <c r="AA218" s="155"/>
    </row>
    <row r="219" spans="25:27" ht="15" customHeight="1">
      <c r="Y219" s="155"/>
      <c r="AA219" s="155"/>
    </row>
    <row r="220" spans="25:27" ht="15" customHeight="1">
      <c r="Y220" s="155"/>
      <c r="AA220" s="155"/>
    </row>
    <row r="221" spans="25:27" ht="15" customHeight="1">
      <c r="Y221" s="155"/>
      <c r="AA221" s="155"/>
    </row>
    <row r="222" spans="25:27" ht="15" customHeight="1">
      <c r="Y222" s="155"/>
      <c r="AA222" s="155"/>
    </row>
    <row r="223" spans="25:27" ht="15" customHeight="1">
      <c r="Y223" s="155"/>
      <c r="AA223" s="155"/>
    </row>
    <row r="224" spans="25:27" ht="15" customHeight="1">
      <c r="Y224" s="155"/>
      <c r="AA224" s="155"/>
    </row>
    <row r="225" spans="25:27" ht="15" customHeight="1">
      <c r="Y225" s="155"/>
      <c r="AA225" s="155"/>
    </row>
    <row r="226" spans="25:27" ht="15" customHeight="1">
      <c r="Y226" s="155"/>
      <c r="AA226" s="155"/>
    </row>
    <row r="227" spans="25:27" ht="15" customHeight="1">
      <c r="Y227" s="155"/>
      <c r="AA227" s="155"/>
    </row>
    <row r="228" spans="25:27" ht="15" customHeight="1">
      <c r="Y228" s="155"/>
      <c r="AA228" s="155"/>
    </row>
    <row r="229" spans="25:27" ht="15" customHeight="1">
      <c r="Y229" s="155"/>
      <c r="AA229" s="155"/>
    </row>
    <row r="230" spans="25:27" ht="15" customHeight="1">
      <c r="Y230" s="155"/>
      <c r="AA230" s="155"/>
    </row>
    <row r="231" spans="25:27" ht="15" customHeight="1">
      <c r="Y231" s="155"/>
      <c r="AA231" s="155"/>
    </row>
    <row r="232" spans="25:27" ht="15" customHeight="1">
      <c r="Y232" s="155"/>
      <c r="AA232" s="155"/>
    </row>
    <row r="233" spans="25:27" ht="15" customHeight="1">
      <c r="Y233" s="155"/>
      <c r="AA233" s="155"/>
    </row>
    <row r="234" spans="25:27" ht="15" customHeight="1">
      <c r="Y234" s="155"/>
      <c r="AA234" s="155"/>
    </row>
    <row r="235" spans="25:27" ht="15" customHeight="1">
      <c r="Y235" s="155"/>
      <c r="AA235" s="155"/>
    </row>
    <row r="236" spans="25:27" ht="15" customHeight="1">
      <c r="Y236" s="155"/>
      <c r="AA236" s="155"/>
    </row>
    <row r="237" spans="25:27" ht="15" customHeight="1">
      <c r="Y237" s="155"/>
      <c r="AA237" s="155"/>
    </row>
    <row r="238" spans="25:27" ht="15" customHeight="1">
      <c r="Y238" s="155"/>
      <c r="AA238" s="155"/>
    </row>
    <row r="239" spans="25:27" ht="15" customHeight="1">
      <c r="Y239" s="155"/>
      <c r="AA239" s="155"/>
    </row>
    <row r="240" spans="25:27" ht="15" customHeight="1">
      <c r="Y240" s="155"/>
      <c r="AA240" s="155"/>
    </row>
    <row r="241" spans="25:27" ht="15" customHeight="1">
      <c r="Y241" s="155"/>
      <c r="AA241" s="155"/>
    </row>
    <row r="242" spans="25:27" ht="15" customHeight="1">
      <c r="Y242" s="155"/>
      <c r="AA242" s="155"/>
    </row>
    <row r="243" spans="25:27" ht="15" customHeight="1">
      <c r="Y243" s="155"/>
      <c r="AA243" s="155"/>
    </row>
    <row r="244" spans="25:27" ht="15" customHeight="1">
      <c r="Y244" s="155"/>
      <c r="AA244" s="155"/>
    </row>
    <row r="245" spans="25:27" ht="15" customHeight="1">
      <c r="Y245" s="155"/>
      <c r="AA245" s="155"/>
    </row>
    <row r="246" spans="25:27" ht="15" customHeight="1">
      <c r="Y246" s="155"/>
      <c r="AA246" s="155"/>
    </row>
    <row r="247" spans="25:27" ht="15" customHeight="1">
      <c r="Y247" s="155"/>
      <c r="AA247" s="155"/>
    </row>
    <row r="248" spans="25:27" ht="15" customHeight="1">
      <c r="Y248" s="155"/>
      <c r="AA248" s="155"/>
    </row>
    <row r="249" spans="25:27" ht="15" customHeight="1">
      <c r="Y249" s="155"/>
      <c r="AA249" s="155"/>
    </row>
    <row r="250" spans="25:27" ht="15" customHeight="1">
      <c r="Y250" s="155"/>
      <c r="AA250" s="155"/>
    </row>
    <row r="251" spans="25:27" ht="15" customHeight="1">
      <c r="Y251" s="155"/>
      <c r="AA251" s="155"/>
    </row>
    <row r="252" spans="25:27" ht="15" customHeight="1">
      <c r="Y252" s="155"/>
      <c r="AA252" s="155"/>
    </row>
    <row r="253" spans="25:27" ht="15" customHeight="1">
      <c r="Y253" s="155"/>
      <c r="AA253" s="155"/>
    </row>
    <row r="254" spans="25:27" ht="15" customHeight="1">
      <c r="Y254" s="155"/>
      <c r="AA254" s="155"/>
    </row>
    <row r="255" spans="25:27" ht="15" customHeight="1">
      <c r="Y255" s="155"/>
      <c r="AA255" s="155"/>
    </row>
    <row r="256" spans="25:27" ht="15" customHeight="1">
      <c r="Y256" s="155"/>
      <c r="AA256" s="155"/>
    </row>
    <row r="257" spans="25:27" ht="15" customHeight="1">
      <c r="Y257" s="155"/>
      <c r="AA257" s="155"/>
    </row>
    <row r="258" spans="25:27" ht="15" customHeight="1">
      <c r="Y258" s="155"/>
      <c r="AA258" s="155"/>
    </row>
    <row r="259" spans="25:27" ht="15" customHeight="1">
      <c r="Y259" s="155"/>
      <c r="AA259" s="155"/>
    </row>
    <row r="260" spans="25:27" ht="15" customHeight="1">
      <c r="Y260" s="155"/>
      <c r="AA260" s="155"/>
    </row>
    <row r="261" spans="25:27" ht="15" customHeight="1">
      <c r="Y261" s="155"/>
      <c r="AA261" s="155"/>
    </row>
    <row r="262" spans="25:27" ht="15" customHeight="1">
      <c r="Y262" s="155"/>
      <c r="AA262" s="155"/>
    </row>
    <row r="263" spans="25:27" ht="15" customHeight="1">
      <c r="Y263" s="155"/>
      <c r="AA263" s="155"/>
    </row>
    <row r="264" spans="25:27" ht="15" customHeight="1">
      <c r="Y264" s="155"/>
      <c r="AA264" s="155"/>
    </row>
    <row r="265" spans="25:27" ht="15" customHeight="1">
      <c r="Y265" s="155"/>
      <c r="AA265" s="155"/>
    </row>
    <row r="266" spans="25:27" ht="15" customHeight="1">
      <c r="Y266" s="155"/>
      <c r="AA266" s="155"/>
    </row>
    <row r="267" spans="25:27" ht="15" customHeight="1">
      <c r="Y267" s="155"/>
      <c r="AA267" s="155"/>
    </row>
    <row r="268" spans="25:27" ht="15" customHeight="1">
      <c r="Y268" s="155"/>
      <c r="AA268" s="155"/>
    </row>
    <row r="269" spans="25:27" ht="15" customHeight="1">
      <c r="Y269" s="155"/>
      <c r="AA269" s="155"/>
    </row>
    <row r="272" ht="14.25" outlineLevel="1"/>
    <row r="273" ht="14.25" outlineLevel="1"/>
    <row r="274" ht="14.25" outlineLevel="1"/>
    <row r="275" ht="14.25" outlineLevel="1"/>
    <row r="276" ht="14.25" outlineLevel="1"/>
    <row r="277" ht="14.25" outlineLevel="1"/>
    <row r="278" ht="14.25" outlineLevel="1"/>
    <row r="279" ht="14.25" outlineLevel="1"/>
    <row r="280" ht="14.25" outlineLevel="1"/>
    <row r="281" ht="14.25" outlineLevel="1"/>
    <row r="282" ht="14.25" outlineLevel="1"/>
    <row r="283" ht="14.25" outlineLevel="1"/>
    <row r="284" ht="14.25" outlineLevel="1"/>
    <row r="285" ht="14.25" outlineLevel="1"/>
    <row r="286" ht="14.25" outlineLevel="1"/>
    <row r="287" ht="14.25" outlineLevel="1"/>
    <row r="288" ht="14.25" outlineLevel="1"/>
    <row r="289" ht="14.25" outlineLevel="1"/>
    <row r="290" ht="14.25" outlineLevel="1"/>
    <row r="291" ht="14.25" outlineLevel="1"/>
    <row r="292" ht="14.25" outlineLevel="1"/>
    <row r="293" ht="14.25" outlineLevel="1"/>
    <row r="294" ht="14.25" outlineLevel="1"/>
    <row r="295" ht="14.25" outlineLevel="1"/>
    <row r="296" ht="14.25" outlineLevel="1"/>
    <row r="297" ht="14.25" outlineLevel="1"/>
    <row r="298" ht="14.25" outlineLevel="1"/>
    <row r="299" ht="14.25" outlineLevel="1"/>
    <row r="300" ht="14.25" outlineLevel="1"/>
    <row r="301" ht="14.25" outlineLevel="1"/>
    <row r="302" ht="14.25" outlineLevel="1"/>
    <row r="303" ht="14.25" outlineLevel="1"/>
    <row r="304" ht="14.25" outlineLevel="1"/>
    <row r="305" ht="14.25" outlineLevel="1"/>
  </sheetData>
  <sheetProtection/>
  <printOptions horizontalCentered="1"/>
  <pageMargins left="0.75" right="0.75" top="0.5" bottom="1" header="0.5" footer="0.5"/>
  <pageSetup horizontalDpi="600" verticalDpi="600" orientation="portrait" paperSize="5"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dimension ref="A1:L95"/>
  <sheetViews>
    <sheetView zoomScalePageLayoutView="0" workbookViewId="0" topLeftCell="A28">
      <selection activeCell="A1" sqref="A1"/>
    </sheetView>
  </sheetViews>
  <sheetFormatPr defaultColWidth="0" defaultRowHeight="15" customHeight="1" outlineLevelCol="1"/>
  <cols>
    <col min="1" max="5" width="3.7109375" style="21" customWidth="1"/>
    <col min="6" max="8" width="14.7109375" style="21" customWidth="1"/>
    <col min="9" max="9" width="2.7109375" style="21" customWidth="1"/>
    <col min="10" max="10" width="13.7109375" style="21" customWidth="1"/>
    <col min="11" max="11" width="2.7109375" style="21" customWidth="1"/>
    <col min="12" max="12" width="13.7109375" style="21" customWidth="1"/>
    <col min="13" max="13" width="0.13671875" style="17" customWidth="1" outlineLevel="1"/>
    <col min="14" max="14" width="3.7109375" style="17" hidden="1" customWidth="1"/>
    <col min="15" max="16384" width="0" style="17" hidden="1" customWidth="1"/>
  </cols>
  <sheetData>
    <row r="1" spans="1:12" s="11" customFormat="1" ht="15" customHeight="1">
      <c r="A1" s="9" t="str">
        <f>+Cover!A9</f>
        <v>NAME OF MUNICIPALITY</v>
      </c>
      <c r="B1" s="10"/>
      <c r="C1" s="10"/>
      <c r="D1" s="10"/>
      <c r="E1" s="10"/>
      <c r="F1" s="10"/>
      <c r="G1" s="10"/>
      <c r="H1" s="10"/>
      <c r="I1" s="10"/>
      <c r="J1" s="10"/>
      <c r="K1" s="10"/>
      <c r="L1" s="10"/>
    </row>
    <row r="2" spans="1:12" s="11" customFormat="1" ht="15" customHeight="1">
      <c r="A2" s="12" t="s">
        <v>406</v>
      </c>
      <c r="B2" s="10"/>
      <c r="C2" s="10"/>
      <c r="D2" s="10"/>
      <c r="E2" s="10"/>
      <c r="F2" s="10"/>
      <c r="G2" s="10"/>
      <c r="H2" s="10"/>
      <c r="I2" s="10"/>
      <c r="J2" s="10"/>
      <c r="K2" s="10"/>
      <c r="L2" s="10"/>
    </row>
    <row r="3" spans="1:12" ht="15" customHeight="1" thickBot="1">
      <c r="A3" s="13" t="str">
        <f>+Cover!A15</f>
        <v>For the Year Ended December 31, 2015</v>
      </c>
      <c r="B3" s="14"/>
      <c r="C3" s="14"/>
      <c r="D3" s="14"/>
      <c r="E3" s="14"/>
      <c r="F3" s="14"/>
      <c r="G3" s="14"/>
      <c r="H3" s="14"/>
      <c r="I3" s="14"/>
      <c r="J3" s="15"/>
      <c r="K3" s="15"/>
      <c r="L3" s="16"/>
    </row>
    <row r="4" spans="1:12" ht="15" customHeight="1" thickTop="1">
      <c r="A4" s="18"/>
      <c r="B4" s="17"/>
      <c r="C4" s="17"/>
      <c r="D4" s="17"/>
      <c r="E4" s="17"/>
      <c r="F4" s="17"/>
      <c r="G4" s="17"/>
      <c r="H4" s="17"/>
      <c r="I4" s="17"/>
      <c r="J4" s="17"/>
      <c r="K4" s="17"/>
      <c r="L4" s="17"/>
    </row>
    <row r="5" spans="1:12" ht="15" customHeight="1">
      <c r="A5" s="18"/>
      <c r="B5" s="17"/>
      <c r="C5" s="17"/>
      <c r="D5" s="17"/>
      <c r="E5" s="17"/>
      <c r="F5" s="17"/>
      <c r="G5" s="17"/>
      <c r="H5" s="17"/>
      <c r="I5" s="17"/>
      <c r="J5" s="19" t="s">
        <v>724</v>
      </c>
      <c r="K5" s="17"/>
      <c r="L5" s="20" t="s">
        <v>715</v>
      </c>
    </row>
    <row r="6" spans="10:12" ht="15" customHeight="1">
      <c r="J6" s="22"/>
      <c r="K6" s="23"/>
      <c r="L6" s="24"/>
    </row>
    <row r="7" spans="1:12" ht="15" customHeight="1">
      <c r="A7" s="51" t="s">
        <v>407</v>
      </c>
      <c r="B7" s="27"/>
      <c r="C7" s="27"/>
      <c r="D7" s="27"/>
      <c r="E7" s="27"/>
      <c r="F7" s="27"/>
      <c r="G7" s="27"/>
      <c r="H7" s="27"/>
      <c r="I7" s="27"/>
      <c r="J7" s="28"/>
      <c r="K7" s="27"/>
      <c r="L7" s="27"/>
    </row>
    <row r="8" spans="1:12" ht="15" customHeight="1">
      <c r="A8" s="21" t="s">
        <v>161</v>
      </c>
      <c r="B8" s="63"/>
      <c r="J8" s="135">
        <f>+'Statement of Operations'!J36</f>
        <v>0</v>
      </c>
      <c r="K8" s="136"/>
      <c r="L8" s="136">
        <f>+'Statement of Operations'!L36</f>
        <v>0</v>
      </c>
    </row>
    <row r="9" spans="1:12" ht="15" customHeight="1">
      <c r="A9" s="21" t="s">
        <v>408</v>
      </c>
      <c r="B9" s="63"/>
      <c r="C9" s="17"/>
      <c r="D9" s="17"/>
      <c r="E9" s="17"/>
      <c r="F9" s="17"/>
      <c r="G9" s="17"/>
      <c r="H9" s="17"/>
      <c r="I9" s="17"/>
      <c r="J9" s="44"/>
      <c r="K9" s="137"/>
      <c r="L9" s="45"/>
    </row>
    <row r="10" spans="1:12" ht="15" customHeight="1">
      <c r="A10" s="30" t="s">
        <v>409</v>
      </c>
      <c r="B10" s="138"/>
      <c r="C10" s="17"/>
      <c r="D10" s="17"/>
      <c r="E10" s="17"/>
      <c r="F10" s="17"/>
      <c r="G10" s="17"/>
      <c r="H10" s="17"/>
      <c r="I10" s="17"/>
      <c r="J10" s="44">
        <v>0</v>
      </c>
      <c r="K10" s="137"/>
      <c r="L10" s="45">
        <v>0</v>
      </c>
    </row>
    <row r="11" spans="1:12" ht="15" customHeight="1">
      <c r="A11" s="138" t="s">
        <v>411</v>
      </c>
      <c r="B11" s="138"/>
      <c r="C11" s="17"/>
      <c r="D11" s="17"/>
      <c r="E11" s="17"/>
      <c r="F11" s="17"/>
      <c r="G11" s="17"/>
      <c r="H11" s="17"/>
      <c r="I11" s="17"/>
      <c r="J11" s="44">
        <v>0</v>
      </c>
      <c r="K11" s="137"/>
      <c r="L11" s="45">
        <v>0</v>
      </c>
    </row>
    <row r="12" spans="1:12" ht="15" customHeight="1">
      <c r="A12" s="30" t="s">
        <v>412</v>
      </c>
      <c r="B12" s="138"/>
      <c r="C12" s="17"/>
      <c r="D12" s="17"/>
      <c r="E12" s="17"/>
      <c r="F12" s="17"/>
      <c r="G12" s="17"/>
      <c r="H12" s="17"/>
      <c r="I12" s="17"/>
      <c r="J12" s="44">
        <v>0</v>
      </c>
      <c r="K12" s="137"/>
      <c r="L12" s="45">
        <v>0</v>
      </c>
    </row>
    <row r="13" spans="1:12" ht="15" customHeight="1">
      <c r="A13" s="30" t="s">
        <v>410</v>
      </c>
      <c r="B13" s="138"/>
      <c r="C13" s="17"/>
      <c r="D13" s="17"/>
      <c r="E13" s="17"/>
      <c r="F13" s="17"/>
      <c r="G13" s="17"/>
      <c r="H13" s="17"/>
      <c r="I13" s="17"/>
      <c r="J13" s="44">
        <v>0</v>
      </c>
      <c r="K13" s="137"/>
      <c r="L13" s="45">
        <v>0</v>
      </c>
    </row>
    <row r="14" spans="1:12" ht="15" customHeight="1">
      <c r="A14" s="30" t="s">
        <v>108</v>
      </c>
      <c r="B14" s="138"/>
      <c r="C14" s="17"/>
      <c r="D14" s="17"/>
      <c r="E14" s="17"/>
      <c r="F14" s="17"/>
      <c r="G14" s="17"/>
      <c r="H14" s="17"/>
      <c r="I14" s="17"/>
      <c r="J14" s="44">
        <v>0</v>
      </c>
      <c r="K14" s="137"/>
      <c r="L14" s="45">
        <v>0</v>
      </c>
    </row>
    <row r="15" spans="1:12" ht="15" customHeight="1">
      <c r="A15" s="30" t="s">
        <v>359</v>
      </c>
      <c r="B15" s="138"/>
      <c r="C15" s="17"/>
      <c r="D15" s="17"/>
      <c r="E15" s="17"/>
      <c r="F15" s="17"/>
      <c r="G15" s="17"/>
      <c r="H15" s="17"/>
      <c r="I15" s="17"/>
      <c r="J15" s="44">
        <v>0</v>
      </c>
      <c r="K15" s="137"/>
      <c r="L15" s="45">
        <v>0</v>
      </c>
    </row>
    <row r="16" spans="1:12" ht="15" customHeight="1">
      <c r="A16" s="30" t="s">
        <v>360</v>
      </c>
      <c r="B16" s="138"/>
      <c r="C16" s="17"/>
      <c r="D16" s="17"/>
      <c r="E16" s="17"/>
      <c r="F16" s="17"/>
      <c r="G16" s="17"/>
      <c r="H16" s="17"/>
      <c r="I16" s="17"/>
      <c r="J16" s="44">
        <v>0</v>
      </c>
      <c r="K16" s="137"/>
      <c r="L16" s="45">
        <v>0</v>
      </c>
    </row>
    <row r="17" spans="1:12" ht="15" customHeight="1">
      <c r="A17" s="138" t="s">
        <v>229</v>
      </c>
      <c r="B17" s="17"/>
      <c r="C17" s="17"/>
      <c r="D17" s="17"/>
      <c r="E17" s="17"/>
      <c r="F17" s="17"/>
      <c r="G17" s="17"/>
      <c r="H17" s="17"/>
      <c r="I17" s="17"/>
      <c r="J17" s="44">
        <v>0</v>
      </c>
      <c r="K17" s="137"/>
      <c r="L17" s="45">
        <v>0</v>
      </c>
    </row>
    <row r="18" spans="1:12" ht="15" customHeight="1">
      <c r="A18" s="30" t="s">
        <v>374</v>
      </c>
      <c r="B18" s="138"/>
      <c r="C18" s="17"/>
      <c r="D18" s="17"/>
      <c r="E18" s="17"/>
      <c r="F18" s="17"/>
      <c r="G18" s="17"/>
      <c r="H18" s="17"/>
      <c r="I18" s="17"/>
      <c r="J18" s="36">
        <v>0</v>
      </c>
      <c r="K18" s="137"/>
      <c r="L18" s="37">
        <v>0</v>
      </c>
    </row>
    <row r="19" spans="1:12" ht="15" customHeight="1">
      <c r="A19" s="68"/>
      <c r="B19" s="17"/>
      <c r="C19" s="17"/>
      <c r="D19" s="17"/>
      <c r="E19" s="17"/>
      <c r="F19" s="17"/>
      <c r="G19" s="17"/>
      <c r="H19" s="17"/>
      <c r="I19" s="17"/>
      <c r="J19" s="44"/>
      <c r="K19" s="137"/>
      <c r="L19" s="45"/>
    </row>
    <row r="20" spans="1:12" ht="15" customHeight="1">
      <c r="A20" s="68" t="s">
        <v>413</v>
      </c>
      <c r="B20" s="17"/>
      <c r="C20" s="17"/>
      <c r="D20" s="17"/>
      <c r="E20" s="17"/>
      <c r="F20" s="17"/>
      <c r="G20" s="17"/>
      <c r="H20" s="17"/>
      <c r="I20" s="17"/>
      <c r="J20" s="36">
        <f>SUM(J8:J18)</f>
        <v>0</v>
      </c>
      <c r="K20" s="139"/>
      <c r="L20" s="37">
        <f>SUM(L8:L18)</f>
        <v>0</v>
      </c>
    </row>
    <row r="21" spans="1:12" ht="15" customHeight="1">
      <c r="A21" s="68"/>
      <c r="B21" s="17"/>
      <c r="C21" s="17"/>
      <c r="D21" s="17"/>
      <c r="E21" s="17"/>
      <c r="F21" s="17"/>
      <c r="G21" s="17"/>
      <c r="H21" s="17"/>
      <c r="I21" s="17"/>
      <c r="J21" s="140"/>
      <c r="K21" s="139"/>
      <c r="L21" s="141"/>
    </row>
    <row r="22" spans="1:12" ht="15" customHeight="1">
      <c r="A22" s="51" t="s">
        <v>414</v>
      </c>
      <c r="B22" s="17"/>
      <c r="C22" s="17"/>
      <c r="D22" s="17"/>
      <c r="E22" s="17"/>
      <c r="F22" s="17"/>
      <c r="G22" s="17"/>
      <c r="H22" s="17"/>
      <c r="I22" s="17"/>
      <c r="J22" s="140"/>
      <c r="K22" s="139"/>
      <c r="L22" s="141"/>
    </row>
    <row r="23" spans="1:12" ht="15" customHeight="1">
      <c r="A23" s="68" t="s">
        <v>415</v>
      </c>
      <c r="B23" s="17"/>
      <c r="C23" s="17"/>
      <c r="D23" s="17"/>
      <c r="E23" s="17"/>
      <c r="F23" s="17"/>
      <c r="G23" s="17"/>
      <c r="H23" s="17"/>
      <c r="I23" s="17"/>
      <c r="J23" s="44">
        <v>0</v>
      </c>
      <c r="K23" s="137"/>
      <c r="L23" s="45">
        <v>0</v>
      </c>
    </row>
    <row r="24" spans="1:12" ht="15" customHeight="1">
      <c r="A24" s="68" t="s">
        <v>416</v>
      </c>
      <c r="B24" s="17"/>
      <c r="C24" s="17"/>
      <c r="D24" s="17"/>
      <c r="E24" s="17"/>
      <c r="F24" s="17"/>
      <c r="G24" s="17"/>
      <c r="H24" s="17"/>
      <c r="I24" s="17"/>
      <c r="J24" s="36">
        <v>0</v>
      </c>
      <c r="K24" s="137"/>
      <c r="L24" s="37">
        <v>0</v>
      </c>
    </row>
    <row r="25" spans="1:12" ht="15" customHeight="1">
      <c r="A25" s="68"/>
      <c r="B25" s="17"/>
      <c r="C25" s="17"/>
      <c r="D25" s="17"/>
      <c r="E25" s="17"/>
      <c r="F25" s="17"/>
      <c r="G25" s="17"/>
      <c r="H25" s="17"/>
      <c r="I25" s="17"/>
      <c r="J25" s="44"/>
      <c r="K25" s="137"/>
      <c r="L25" s="45"/>
    </row>
    <row r="26" spans="1:12" ht="15" customHeight="1">
      <c r="A26" s="68" t="s">
        <v>417</v>
      </c>
      <c r="B26" s="17"/>
      <c r="C26" s="17"/>
      <c r="D26" s="17"/>
      <c r="E26" s="17"/>
      <c r="F26" s="17"/>
      <c r="G26" s="17"/>
      <c r="H26" s="17"/>
      <c r="I26" s="17"/>
      <c r="J26" s="36">
        <f>SUM(J23:J24)</f>
        <v>0</v>
      </c>
      <c r="K26" s="137"/>
      <c r="L26" s="37">
        <f>SUM(L23:L24)</f>
        <v>0</v>
      </c>
    </row>
    <row r="27" spans="1:12" s="39" customFormat="1" ht="15" customHeight="1">
      <c r="A27" s="74"/>
      <c r="B27" s="43"/>
      <c r="C27" s="43"/>
      <c r="D27" s="43"/>
      <c r="E27" s="43"/>
      <c r="F27" s="43"/>
      <c r="G27" s="43"/>
      <c r="H27" s="43"/>
      <c r="I27" s="43"/>
      <c r="J27" s="49"/>
      <c r="K27" s="50"/>
      <c r="L27" s="50"/>
    </row>
    <row r="28" spans="1:12" ht="15" customHeight="1">
      <c r="A28" s="12" t="s">
        <v>418</v>
      </c>
      <c r="C28" s="17"/>
      <c r="D28" s="17"/>
      <c r="E28" s="17"/>
      <c r="F28" s="17"/>
      <c r="G28" s="17"/>
      <c r="H28" s="17"/>
      <c r="I28" s="17"/>
      <c r="J28" s="44"/>
      <c r="K28" s="142"/>
      <c r="L28" s="45"/>
    </row>
    <row r="29" spans="1:12" ht="15" customHeight="1">
      <c r="A29" s="21" t="s">
        <v>426</v>
      </c>
      <c r="C29" s="17"/>
      <c r="D29" s="17"/>
      <c r="E29" s="17"/>
      <c r="F29" s="17"/>
      <c r="G29" s="17"/>
      <c r="H29" s="17"/>
      <c r="I29" s="17"/>
      <c r="J29" s="44">
        <v>0</v>
      </c>
      <c r="K29" s="142"/>
      <c r="L29" s="45">
        <v>0</v>
      </c>
    </row>
    <row r="30" spans="1:12" ht="15" customHeight="1">
      <c r="A30" s="21" t="s">
        <v>427</v>
      </c>
      <c r="C30" s="17"/>
      <c r="D30" s="17"/>
      <c r="E30" s="17"/>
      <c r="F30" s="17"/>
      <c r="G30" s="17"/>
      <c r="H30" s="17"/>
      <c r="I30" s="17"/>
      <c r="J30" s="44">
        <v>0</v>
      </c>
      <c r="K30" s="142"/>
      <c r="L30" s="45">
        <v>0</v>
      </c>
    </row>
    <row r="31" spans="1:12" ht="15" customHeight="1">
      <c r="A31" s="21" t="s">
        <v>428</v>
      </c>
      <c r="C31" s="17"/>
      <c r="D31" s="17"/>
      <c r="E31" s="17"/>
      <c r="F31" s="17"/>
      <c r="G31" s="17"/>
      <c r="H31" s="17"/>
      <c r="I31" s="17"/>
      <c r="J31" s="44">
        <v>0</v>
      </c>
      <c r="K31" s="142"/>
      <c r="L31" s="45">
        <v>0</v>
      </c>
    </row>
    <row r="32" spans="1:12" ht="15" customHeight="1">
      <c r="A32" s="21" t="s">
        <v>429</v>
      </c>
      <c r="C32" s="17"/>
      <c r="D32" s="17"/>
      <c r="E32" s="17"/>
      <c r="F32" s="17"/>
      <c r="G32" s="17"/>
      <c r="H32" s="17"/>
      <c r="I32" s="17"/>
      <c r="J32" s="44">
        <v>0</v>
      </c>
      <c r="K32" s="142"/>
      <c r="L32" s="45">
        <v>0</v>
      </c>
    </row>
    <row r="33" spans="1:12" ht="15" customHeight="1">
      <c r="A33" s="21" t="s">
        <v>430</v>
      </c>
      <c r="C33" s="17"/>
      <c r="D33" s="17"/>
      <c r="E33" s="17"/>
      <c r="F33" s="17"/>
      <c r="G33" s="17"/>
      <c r="H33" s="17"/>
      <c r="I33" s="17"/>
      <c r="J33" s="44">
        <v>0</v>
      </c>
      <c r="K33" s="142"/>
      <c r="L33" s="45">
        <v>0</v>
      </c>
    </row>
    <row r="34" spans="1:12" ht="15" customHeight="1">
      <c r="A34" s="21" t="s">
        <v>431</v>
      </c>
      <c r="C34" s="17"/>
      <c r="D34" s="17"/>
      <c r="E34" s="17"/>
      <c r="F34" s="17"/>
      <c r="G34" s="17"/>
      <c r="H34" s="17"/>
      <c r="I34" s="17"/>
      <c r="J34" s="36">
        <v>0</v>
      </c>
      <c r="K34" s="142"/>
      <c r="L34" s="37">
        <v>0</v>
      </c>
    </row>
    <row r="35" spans="3:12" ht="15" customHeight="1">
      <c r="C35" s="17"/>
      <c r="D35" s="17"/>
      <c r="E35" s="17"/>
      <c r="F35" s="17"/>
      <c r="G35" s="17"/>
      <c r="H35" s="17"/>
      <c r="I35" s="17"/>
      <c r="J35" s="44"/>
      <c r="K35" s="142"/>
      <c r="L35" s="45"/>
    </row>
    <row r="36" spans="1:12" ht="15" customHeight="1">
      <c r="A36" s="21" t="s">
        <v>419</v>
      </c>
      <c r="C36" s="17"/>
      <c r="D36" s="17"/>
      <c r="E36" s="17"/>
      <c r="F36" s="17"/>
      <c r="G36" s="17"/>
      <c r="H36" s="17"/>
      <c r="I36" s="17"/>
      <c r="J36" s="36">
        <f>SUM(J29:J34)</f>
        <v>0</v>
      </c>
      <c r="K36" s="142"/>
      <c r="L36" s="37">
        <f>SUM(L29:L34)</f>
        <v>0</v>
      </c>
    </row>
    <row r="37" spans="3:12" ht="15" customHeight="1">
      <c r="C37" s="17"/>
      <c r="D37" s="17"/>
      <c r="E37" s="17"/>
      <c r="F37" s="17"/>
      <c r="G37" s="17"/>
      <c r="H37" s="17"/>
      <c r="I37" s="17"/>
      <c r="J37" s="81"/>
      <c r="K37" s="50"/>
      <c r="L37" s="82"/>
    </row>
    <row r="38" spans="1:12" ht="15" customHeight="1">
      <c r="A38" s="12" t="s">
        <v>420</v>
      </c>
      <c r="C38" s="17"/>
      <c r="D38" s="17"/>
      <c r="E38" s="17"/>
      <c r="F38" s="17"/>
      <c r="G38" s="17"/>
      <c r="H38" s="17"/>
      <c r="I38" s="17"/>
      <c r="J38" s="81"/>
      <c r="K38" s="50"/>
      <c r="L38" s="82"/>
    </row>
    <row r="39" spans="1:12" ht="15" customHeight="1">
      <c r="A39" s="21" t="s">
        <v>421</v>
      </c>
      <c r="C39" s="17"/>
      <c r="D39" s="17"/>
      <c r="E39" s="17"/>
      <c r="F39" s="17"/>
      <c r="G39" s="17"/>
      <c r="H39" s="17"/>
      <c r="I39" s="17"/>
      <c r="J39" s="81">
        <v>0</v>
      </c>
      <c r="K39" s="50"/>
      <c r="L39" s="82">
        <v>0</v>
      </c>
    </row>
    <row r="40" spans="1:12" ht="15" customHeight="1">
      <c r="A40" s="21" t="s">
        <v>422</v>
      </c>
      <c r="C40" s="17"/>
      <c r="D40" s="17"/>
      <c r="E40" s="17"/>
      <c r="F40" s="17"/>
      <c r="G40" s="17"/>
      <c r="H40" s="17"/>
      <c r="I40" s="17"/>
      <c r="J40" s="81">
        <v>0</v>
      </c>
      <c r="K40" s="50"/>
      <c r="L40" s="82">
        <v>0</v>
      </c>
    </row>
    <row r="41" spans="1:12" ht="15" customHeight="1">
      <c r="A41" s="21" t="s">
        <v>425</v>
      </c>
      <c r="C41" s="17"/>
      <c r="D41" s="17"/>
      <c r="E41" s="17"/>
      <c r="F41" s="17"/>
      <c r="G41" s="17"/>
      <c r="H41" s="17"/>
      <c r="I41" s="17"/>
      <c r="J41" s="81">
        <v>0</v>
      </c>
      <c r="K41" s="50"/>
      <c r="L41" s="82">
        <v>0</v>
      </c>
    </row>
    <row r="42" spans="1:12" ht="15" customHeight="1">
      <c r="A42" s="21" t="s">
        <v>423</v>
      </c>
      <c r="C42" s="17"/>
      <c r="D42" s="17"/>
      <c r="E42" s="17"/>
      <c r="F42" s="17"/>
      <c r="G42" s="17"/>
      <c r="H42" s="17"/>
      <c r="I42" s="17"/>
      <c r="J42" s="143">
        <v>0</v>
      </c>
      <c r="K42" s="50"/>
      <c r="L42" s="144">
        <v>0</v>
      </c>
    </row>
    <row r="43" spans="3:12" ht="15" customHeight="1">
      <c r="C43" s="17"/>
      <c r="D43" s="17"/>
      <c r="E43" s="17"/>
      <c r="F43" s="17"/>
      <c r="G43" s="17"/>
      <c r="H43" s="17"/>
      <c r="I43" s="17"/>
      <c r="J43" s="81"/>
      <c r="K43" s="50"/>
      <c r="L43" s="82"/>
    </row>
    <row r="44" spans="1:12" ht="15" customHeight="1">
      <c r="A44" s="21" t="s">
        <v>424</v>
      </c>
      <c r="C44" s="17"/>
      <c r="D44" s="17"/>
      <c r="E44" s="17"/>
      <c r="F44" s="17"/>
      <c r="G44" s="17"/>
      <c r="H44" s="17"/>
      <c r="I44" s="17"/>
      <c r="J44" s="46">
        <f>SUM(J39:J42)</f>
        <v>0</v>
      </c>
      <c r="K44" s="50"/>
      <c r="L44" s="47">
        <f>SUM(L39:L42)</f>
        <v>0</v>
      </c>
    </row>
    <row r="45" spans="3:12" ht="15" customHeight="1">
      <c r="C45" s="17"/>
      <c r="D45" s="17"/>
      <c r="E45" s="17"/>
      <c r="F45" s="17"/>
      <c r="G45" s="17"/>
      <c r="H45" s="17"/>
      <c r="I45" s="17"/>
      <c r="J45" s="118"/>
      <c r="K45" s="50"/>
      <c r="L45" s="119"/>
    </row>
    <row r="46" spans="1:12" ht="15" customHeight="1">
      <c r="A46" s="12" t="s">
        <v>606</v>
      </c>
      <c r="B46" s="12"/>
      <c r="C46" s="17"/>
      <c r="D46" s="17"/>
      <c r="E46" s="17"/>
      <c r="F46" s="17"/>
      <c r="G46" s="17"/>
      <c r="H46" s="17"/>
      <c r="I46" s="17"/>
      <c r="J46" s="49">
        <f>+J20+J26+J36+J44</f>
        <v>0</v>
      </c>
      <c r="K46" s="50"/>
      <c r="L46" s="49">
        <f>+L20+L26+L36+L44</f>
        <v>0</v>
      </c>
    </row>
    <row r="47" spans="1:12" ht="15" customHeight="1">
      <c r="A47" s="12"/>
      <c r="B47" s="12"/>
      <c r="C47" s="17"/>
      <c r="D47" s="17"/>
      <c r="E47" s="17"/>
      <c r="F47" s="17"/>
      <c r="G47" s="17"/>
      <c r="H47" s="17"/>
      <c r="I47" s="17"/>
      <c r="J47" s="49"/>
      <c r="K47" s="50"/>
      <c r="L47" s="49"/>
    </row>
    <row r="48" spans="1:12" ht="15" customHeight="1">
      <c r="A48" s="12" t="s">
        <v>605</v>
      </c>
      <c r="B48" s="51"/>
      <c r="C48" s="27"/>
      <c r="D48" s="27"/>
      <c r="E48" s="27"/>
      <c r="F48" s="27"/>
      <c r="G48" s="27"/>
      <c r="H48" s="27"/>
      <c r="I48" s="27"/>
      <c r="J48" s="54">
        <f>+L50</f>
        <v>0</v>
      </c>
      <c r="K48" s="50"/>
      <c r="L48" s="55">
        <v>0</v>
      </c>
    </row>
    <row r="49" spans="10:12" ht="15" customHeight="1">
      <c r="J49" s="118"/>
      <c r="K49" s="50"/>
      <c r="L49" s="119"/>
    </row>
    <row r="50" spans="1:12" ht="15" customHeight="1" thickBot="1">
      <c r="A50" s="12" t="s">
        <v>432</v>
      </c>
      <c r="B50" s="51"/>
      <c r="C50" s="17"/>
      <c r="D50" s="17"/>
      <c r="E50" s="17"/>
      <c r="F50" s="17"/>
      <c r="G50" s="17"/>
      <c r="H50" s="17"/>
      <c r="I50" s="17"/>
      <c r="J50" s="145">
        <f>+J46+J48</f>
        <v>0</v>
      </c>
      <c r="K50" s="50"/>
      <c r="L50" s="145">
        <f>+L46+L48</f>
        <v>0</v>
      </c>
    </row>
    <row r="51" spans="1:12" ht="15" customHeight="1" thickTop="1">
      <c r="A51" s="17"/>
      <c r="B51" s="17"/>
      <c r="C51" s="17"/>
      <c r="D51" s="17"/>
      <c r="E51" s="17"/>
      <c r="F51" s="17"/>
      <c r="G51" s="17"/>
      <c r="H51" s="17"/>
      <c r="I51" s="17"/>
      <c r="J51" s="146"/>
      <c r="K51" s="17"/>
      <c r="L51" s="52"/>
    </row>
    <row r="52" spans="1:12" ht="15" customHeight="1">
      <c r="A52" s="53"/>
      <c r="B52" s="17"/>
      <c r="C52" s="17"/>
      <c r="D52" s="17"/>
      <c r="E52" s="17"/>
      <c r="F52" s="17"/>
      <c r="G52" s="17"/>
      <c r="H52" s="17"/>
      <c r="I52" s="17"/>
      <c r="J52" s="147"/>
      <c r="K52" s="17"/>
      <c r="L52" s="148"/>
    </row>
    <row r="53" spans="1:12" ht="15" customHeight="1">
      <c r="A53" s="595" t="s">
        <v>701</v>
      </c>
      <c r="B53" s="17"/>
      <c r="C53" s="17"/>
      <c r="D53" s="17"/>
      <c r="E53" s="17"/>
      <c r="F53" s="17"/>
      <c r="G53" s="17"/>
      <c r="H53" s="17"/>
      <c r="I53" s="17"/>
      <c r="J53" s="146"/>
      <c r="K53" s="17"/>
      <c r="L53" s="52"/>
    </row>
    <row r="54" spans="1:12" ht="15" customHeight="1">
      <c r="A54" s="58"/>
      <c r="B54" s="17"/>
      <c r="C54" s="17"/>
      <c r="D54" s="17"/>
      <c r="E54" s="17"/>
      <c r="F54" s="17"/>
      <c r="G54" s="17"/>
      <c r="H54" s="17"/>
      <c r="I54" s="17"/>
      <c r="J54" s="72"/>
      <c r="K54" s="17"/>
      <c r="L54" s="73"/>
    </row>
    <row r="55" spans="1:12" ht="15" customHeight="1">
      <c r="A55" s="12"/>
      <c r="J55" s="52"/>
      <c r="K55" s="17"/>
      <c r="L55" s="52"/>
    </row>
    <row r="56" spans="1:12" ht="15" customHeight="1">
      <c r="A56" s="12"/>
      <c r="B56" s="12"/>
      <c r="C56" s="12"/>
      <c r="D56" s="12"/>
      <c r="E56" s="12"/>
      <c r="F56" s="12"/>
      <c r="G56" s="12"/>
      <c r="J56" s="61"/>
      <c r="L56" s="62"/>
    </row>
    <row r="57" spans="10:12" ht="15" customHeight="1">
      <c r="J57" s="61"/>
      <c r="L57" s="62"/>
    </row>
    <row r="58" spans="9:12" ht="15" customHeight="1">
      <c r="I58" s="63"/>
      <c r="J58" s="61"/>
      <c r="L58" s="62"/>
    </row>
    <row r="59" spans="10:12" ht="15" customHeight="1">
      <c r="J59" s="61"/>
      <c r="L59" s="62"/>
    </row>
    <row r="60" spans="10:12" ht="15" customHeight="1">
      <c r="J60" s="61"/>
      <c r="L60" s="62"/>
    </row>
    <row r="61" spans="10:12" ht="15" customHeight="1">
      <c r="J61" s="61"/>
      <c r="L61" s="62"/>
    </row>
    <row r="62" spans="10:12" ht="15" customHeight="1">
      <c r="J62" s="61"/>
      <c r="L62" s="62"/>
    </row>
    <row r="63" spans="10:12" ht="15" customHeight="1">
      <c r="J63" s="61"/>
      <c r="L63" s="62"/>
    </row>
    <row r="64" spans="10:12" ht="15" customHeight="1">
      <c r="J64" s="61"/>
      <c r="L64" s="62"/>
    </row>
    <row r="65" spans="10:12" ht="15" customHeight="1">
      <c r="J65" s="61"/>
      <c r="L65" s="62"/>
    </row>
    <row r="66" spans="10:12" ht="15" customHeight="1">
      <c r="J66" s="62"/>
      <c r="L66" s="62"/>
    </row>
    <row r="67" spans="10:12" ht="15" customHeight="1">
      <c r="J67" s="62"/>
      <c r="L67" s="62"/>
    </row>
    <row r="68" spans="10:12" ht="15" customHeight="1">
      <c r="J68" s="62"/>
      <c r="L68" s="62"/>
    </row>
    <row r="69" spans="10:12" ht="15" customHeight="1">
      <c r="J69" s="62"/>
      <c r="L69" s="62"/>
    </row>
    <row r="70" spans="10:12" ht="15" customHeight="1">
      <c r="J70" s="62"/>
      <c r="L70" s="62"/>
    </row>
    <row r="71" spans="10:12" ht="15" customHeight="1">
      <c r="J71" s="62"/>
      <c r="L71" s="62"/>
    </row>
    <row r="72" spans="10:12" ht="15" customHeight="1">
      <c r="J72" s="62"/>
      <c r="L72" s="62"/>
    </row>
    <row r="73" spans="10:12" ht="15" customHeight="1">
      <c r="J73" s="62"/>
      <c r="L73" s="62"/>
    </row>
    <row r="74" spans="10:12" ht="15" customHeight="1">
      <c r="J74" s="62"/>
      <c r="L74" s="62"/>
    </row>
    <row r="75" spans="10:12" ht="15" customHeight="1">
      <c r="J75" s="62"/>
      <c r="L75" s="62"/>
    </row>
    <row r="76" spans="10:12" ht="15" customHeight="1">
      <c r="J76" s="62"/>
      <c r="L76" s="62"/>
    </row>
    <row r="77" spans="10:12" ht="15" customHeight="1">
      <c r="J77" s="62"/>
      <c r="L77" s="62"/>
    </row>
    <row r="78" spans="10:12" ht="15" customHeight="1">
      <c r="J78" s="62"/>
      <c r="L78" s="62"/>
    </row>
    <row r="79" spans="10:12" ht="15" customHeight="1">
      <c r="J79" s="62"/>
      <c r="L79" s="62"/>
    </row>
    <row r="80" spans="10:12" ht="15" customHeight="1">
      <c r="J80" s="62"/>
      <c r="L80" s="62"/>
    </row>
    <row r="81" spans="10:12" ht="15" customHeight="1">
      <c r="J81" s="62"/>
      <c r="L81" s="62"/>
    </row>
    <row r="82" spans="10:12" ht="15" customHeight="1">
      <c r="J82" s="62"/>
      <c r="L82" s="62"/>
    </row>
    <row r="83" spans="10:12" ht="15" customHeight="1">
      <c r="J83" s="62"/>
      <c r="L83" s="62"/>
    </row>
    <row r="84" spans="10:12" ht="15" customHeight="1">
      <c r="J84" s="62"/>
      <c r="L84" s="62"/>
    </row>
    <row r="85" spans="10:12" ht="15" customHeight="1">
      <c r="J85" s="62"/>
      <c r="L85" s="62"/>
    </row>
    <row r="86" spans="10:12" ht="15" customHeight="1">
      <c r="J86" s="62"/>
      <c r="L86" s="62"/>
    </row>
    <row r="87" spans="10:12" ht="15" customHeight="1">
      <c r="J87" s="62"/>
      <c r="L87" s="62"/>
    </row>
    <row r="88" spans="10:12" ht="15" customHeight="1">
      <c r="J88" s="62"/>
      <c r="L88" s="62"/>
    </row>
    <row r="89" spans="10:12" ht="15" customHeight="1">
      <c r="J89" s="62"/>
      <c r="L89" s="62"/>
    </row>
    <row r="90" ht="15" customHeight="1">
      <c r="L90" s="62"/>
    </row>
    <row r="91" ht="15" customHeight="1">
      <c r="L91" s="62"/>
    </row>
    <row r="92" ht="15" customHeight="1">
      <c r="L92" s="62"/>
    </row>
    <row r="93" ht="15" customHeight="1">
      <c r="L93" s="62"/>
    </row>
    <row r="94" ht="15" customHeight="1">
      <c r="L94" s="62"/>
    </row>
    <row r="95" ht="15" customHeight="1">
      <c r="L95" s="62"/>
    </row>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sheetData>
  <sheetProtection/>
  <printOptions horizontalCentered="1"/>
  <pageMargins left="0.7480314960629921" right="0.7480314960629921" top="0.5118110236220472" bottom="1.1023622047244095" header="0.5118110236220472" footer="0.5118110236220472"/>
  <pageSetup horizontalDpi="600" verticalDpi="600" orientation="portrait" paperSize="5" scale="95"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dimension ref="A1:T711"/>
  <sheetViews>
    <sheetView view="pageBreakPreview" zoomScale="130" zoomScaleSheetLayoutView="130" zoomScalePageLayoutView="0" workbookViewId="0" topLeftCell="A1">
      <selection activeCell="A1" sqref="A1"/>
    </sheetView>
  </sheetViews>
  <sheetFormatPr defaultColWidth="0" defaultRowHeight="12.75"/>
  <cols>
    <col min="1" max="1" width="4.7109375" style="243" customWidth="1"/>
    <col min="2" max="2" width="22.7109375" style="452" customWidth="1"/>
    <col min="3" max="3" width="1.7109375" style="452" customWidth="1"/>
    <col min="4" max="4" width="12.7109375" style="452" customWidth="1"/>
    <col min="5" max="5" width="1.7109375" style="452" customWidth="1"/>
    <col min="6" max="6" width="12.7109375" style="452" customWidth="1"/>
    <col min="7" max="7" width="1.7109375" style="452" customWidth="1"/>
    <col min="8" max="8" width="12.7109375" style="452" customWidth="1"/>
    <col min="9" max="9" width="1.7109375" style="452" customWidth="1"/>
    <col min="10" max="10" width="12.7109375" style="452" customWidth="1"/>
    <col min="11" max="16384" width="0" style="243" hidden="1" customWidth="1"/>
  </cols>
  <sheetData>
    <row r="1" ht="15">
      <c r="A1" s="242" t="str">
        <f>+Cover!A9</f>
        <v>NAME OF MUNICIPALITY</v>
      </c>
    </row>
    <row r="2" ht="15">
      <c r="A2" s="127" t="s">
        <v>526</v>
      </c>
    </row>
    <row r="3" spans="1:10" ht="15.75" thickBot="1">
      <c r="A3" s="13" t="str">
        <f>+Cover!A15</f>
        <v>For the Year Ended December 31, 2015</v>
      </c>
      <c r="B3" s="422"/>
      <c r="C3" s="422"/>
      <c r="D3" s="422"/>
      <c r="E3" s="422"/>
      <c r="F3" s="422"/>
      <c r="G3" s="422"/>
      <c r="H3" s="422"/>
      <c r="I3" s="422"/>
      <c r="J3" s="422"/>
    </row>
    <row r="4" ht="13.5" thickTop="1"/>
    <row r="5" spans="1:10" ht="12.75">
      <c r="A5" s="244" t="s">
        <v>527</v>
      </c>
      <c r="B5" s="479" t="s">
        <v>528</v>
      </c>
      <c r="C5" s="384"/>
      <c r="D5" s="384"/>
      <c r="E5" s="384"/>
      <c r="F5" s="384"/>
      <c r="G5" s="384"/>
      <c r="H5" s="384"/>
      <c r="I5" s="384"/>
      <c r="J5" s="384"/>
    </row>
    <row r="6" spans="2:10" ht="12.75">
      <c r="B6" s="479"/>
      <c r="C6" s="384"/>
      <c r="D6" s="384"/>
      <c r="E6" s="384"/>
      <c r="F6" s="384"/>
      <c r="G6" s="384"/>
      <c r="H6" s="384"/>
      <c r="I6" s="384"/>
      <c r="J6" s="384"/>
    </row>
    <row r="7" spans="2:10" ht="12.75" customHeight="1">
      <c r="B7" s="669" t="s">
        <v>787</v>
      </c>
      <c r="C7" s="655"/>
      <c r="D7" s="655"/>
      <c r="E7" s="655"/>
      <c r="F7" s="655"/>
      <c r="G7" s="655"/>
      <c r="H7" s="655"/>
      <c r="I7" s="655"/>
      <c r="J7" s="655"/>
    </row>
    <row r="8" spans="2:10" ht="12.75">
      <c r="B8" s="655"/>
      <c r="C8" s="655"/>
      <c r="D8" s="655"/>
      <c r="E8" s="655"/>
      <c r="F8" s="655"/>
      <c r="G8" s="655"/>
      <c r="H8" s="655"/>
      <c r="I8" s="655"/>
      <c r="J8" s="655"/>
    </row>
    <row r="9" spans="2:10" ht="12.75">
      <c r="B9" s="655"/>
      <c r="C9" s="655"/>
      <c r="D9" s="655"/>
      <c r="E9" s="655"/>
      <c r="F9" s="655"/>
      <c r="G9" s="655"/>
      <c r="H9" s="655"/>
      <c r="I9" s="655"/>
      <c r="J9" s="655"/>
    </row>
    <row r="10" spans="2:10" ht="12.75">
      <c r="B10" s="655"/>
      <c r="C10" s="655"/>
      <c r="D10" s="655"/>
      <c r="E10" s="655"/>
      <c r="F10" s="655"/>
      <c r="G10" s="655"/>
      <c r="H10" s="655"/>
      <c r="I10" s="655"/>
      <c r="J10" s="655"/>
    </row>
    <row r="11" spans="2:10" ht="12.75">
      <c r="B11" s="655"/>
      <c r="C11" s="655"/>
      <c r="D11" s="655"/>
      <c r="E11" s="655"/>
      <c r="F11" s="655"/>
      <c r="G11" s="655"/>
      <c r="H11" s="655"/>
      <c r="I11" s="655"/>
      <c r="J11" s="655"/>
    </row>
    <row r="12" spans="2:10" ht="12.75">
      <c r="B12" s="655"/>
      <c r="C12" s="655"/>
      <c r="D12" s="655"/>
      <c r="E12" s="655"/>
      <c r="F12" s="655"/>
      <c r="G12" s="655"/>
      <c r="H12" s="655"/>
      <c r="I12" s="655"/>
      <c r="J12" s="655"/>
    </row>
    <row r="13" spans="2:10" ht="12.75">
      <c r="B13" s="655"/>
      <c r="C13" s="655"/>
      <c r="D13" s="655"/>
      <c r="E13" s="655"/>
      <c r="F13" s="655"/>
      <c r="G13" s="655"/>
      <c r="H13" s="655"/>
      <c r="I13" s="655"/>
      <c r="J13" s="655"/>
    </row>
    <row r="14" spans="2:10" ht="12.75">
      <c r="B14" s="384"/>
      <c r="C14" s="384"/>
      <c r="D14" s="384"/>
      <c r="E14" s="384"/>
      <c r="F14" s="384"/>
      <c r="G14" s="384"/>
      <c r="H14" s="384"/>
      <c r="I14" s="384"/>
      <c r="J14" s="384"/>
    </row>
    <row r="15" spans="1:10" ht="12.75">
      <c r="A15" s="596"/>
      <c r="B15" s="614" t="s">
        <v>744</v>
      </c>
      <c r="C15" s="615"/>
      <c r="D15" s="615"/>
      <c r="E15" s="615"/>
      <c r="F15" s="615"/>
      <c r="G15" s="615"/>
      <c r="H15" s="615"/>
      <c r="I15" s="615"/>
      <c r="J15" s="615"/>
    </row>
    <row r="16" spans="1:10" ht="12.75" customHeight="1">
      <c r="A16" s="596"/>
      <c r="B16" s="596"/>
      <c r="C16" s="615"/>
      <c r="D16" s="615"/>
      <c r="E16" s="615"/>
      <c r="F16" s="615"/>
      <c r="G16" s="615"/>
      <c r="H16" s="615"/>
      <c r="I16" s="615"/>
      <c r="J16" s="615"/>
    </row>
    <row r="17" spans="1:10" ht="12.75" customHeight="1">
      <c r="A17" s="596"/>
      <c r="B17" s="678" t="s">
        <v>788</v>
      </c>
      <c r="C17" s="678"/>
      <c r="D17" s="678"/>
      <c r="E17" s="678"/>
      <c r="F17" s="678"/>
      <c r="G17" s="678"/>
      <c r="H17" s="678"/>
      <c r="I17" s="678"/>
      <c r="J17" s="678"/>
    </row>
    <row r="18" spans="1:10" ht="12.75">
      <c r="A18" s="596"/>
      <c r="B18" s="678"/>
      <c r="C18" s="678"/>
      <c r="D18" s="678"/>
      <c r="E18" s="678"/>
      <c r="F18" s="678"/>
      <c r="G18" s="678"/>
      <c r="H18" s="678"/>
      <c r="I18" s="678"/>
      <c r="J18" s="678"/>
    </row>
    <row r="19" spans="1:10" ht="12.75">
      <c r="A19" s="596"/>
      <c r="B19" s="678"/>
      <c r="C19" s="678"/>
      <c r="D19" s="678"/>
      <c r="E19" s="678"/>
      <c r="F19" s="678"/>
      <c r="G19" s="678"/>
      <c r="H19" s="678"/>
      <c r="I19" s="678"/>
      <c r="J19" s="678"/>
    </row>
    <row r="20" spans="1:10" ht="12.75">
      <c r="A20" s="596"/>
      <c r="B20" s="678"/>
      <c r="C20" s="678"/>
      <c r="D20" s="678"/>
      <c r="E20" s="678"/>
      <c r="F20" s="678"/>
      <c r="G20" s="678"/>
      <c r="H20" s="678"/>
      <c r="I20" s="678"/>
      <c r="J20" s="678"/>
    </row>
    <row r="21" spans="1:10" ht="12.75">
      <c r="A21" s="596"/>
      <c r="B21" s="678"/>
      <c r="C21" s="678"/>
      <c r="D21" s="678"/>
      <c r="E21" s="678"/>
      <c r="F21" s="678"/>
      <c r="G21" s="678"/>
      <c r="H21" s="678"/>
      <c r="I21" s="678"/>
      <c r="J21" s="678"/>
    </row>
    <row r="22" spans="1:10" ht="12.75">
      <c r="A22" s="596"/>
      <c r="B22" s="678"/>
      <c r="C22" s="678"/>
      <c r="D22" s="678"/>
      <c r="E22" s="678"/>
      <c r="F22" s="678"/>
      <c r="G22" s="678"/>
      <c r="H22" s="678"/>
      <c r="I22" s="678"/>
      <c r="J22" s="678"/>
    </row>
    <row r="23" spans="1:10" ht="12.75">
      <c r="A23" s="596"/>
      <c r="B23" s="678"/>
      <c r="C23" s="678"/>
      <c r="D23" s="678"/>
      <c r="E23" s="678"/>
      <c r="F23" s="678"/>
      <c r="G23" s="678"/>
      <c r="H23" s="678"/>
      <c r="I23" s="678"/>
      <c r="J23" s="678"/>
    </row>
    <row r="24" spans="1:10" ht="12.75">
      <c r="A24" s="596"/>
      <c r="B24" s="678"/>
      <c r="C24" s="678"/>
      <c r="D24" s="678"/>
      <c r="E24" s="678"/>
      <c r="F24" s="678"/>
      <c r="G24" s="678"/>
      <c r="H24" s="678"/>
      <c r="I24" s="678"/>
      <c r="J24" s="678"/>
    </row>
    <row r="25" spans="2:10" ht="12.75">
      <c r="B25" s="384"/>
      <c r="C25" s="384"/>
      <c r="D25" s="384"/>
      <c r="E25" s="384"/>
      <c r="F25" s="384"/>
      <c r="G25" s="384"/>
      <c r="H25" s="384"/>
      <c r="I25" s="384"/>
      <c r="J25" s="384"/>
    </row>
    <row r="26" spans="1:10" ht="12.75">
      <c r="A26" s="245" t="s">
        <v>529</v>
      </c>
      <c r="B26" s="480" t="s">
        <v>530</v>
      </c>
      <c r="C26" s="384"/>
      <c r="D26" s="384"/>
      <c r="E26" s="384"/>
      <c r="F26" s="384"/>
      <c r="G26" s="384"/>
      <c r="H26" s="384"/>
      <c r="I26" s="384"/>
      <c r="J26" s="384"/>
    </row>
    <row r="27" spans="2:10" ht="12.75">
      <c r="B27" s="384"/>
      <c r="C27" s="384"/>
      <c r="D27" s="384"/>
      <c r="E27" s="384"/>
      <c r="F27" s="384"/>
      <c r="G27" s="384"/>
      <c r="H27" s="384"/>
      <c r="I27" s="384"/>
      <c r="J27" s="384"/>
    </row>
    <row r="28" spans="2:10" s="599" customFormat="1" ht="12.75">
      <c r="B28" s="676" t="s">
        <v>716</v>
      </c>
      <c r="C28" s="676"/>
      <c r="D28" s="676"/>
      <c r="E28" s="676"/>
      <c r="F28" s="676"/>
      <c r="G28" s="676"/>
      <c r="H28" s="676"/>
      <c r="I28" s="676"/>
      <c r="J28" s="676"/>
    </row>
    <row r="29" spans="2:10" s="599" customFormat="1" ht="12.75">
      <c r="B29" s="676"/>
      <c r="C29" s="676"/>
      <c r="D29" s="676"/>
      <c r="E29" s="676"/>
      <c r="F29" s="676"/>
      <c r="G29" s="676"/>
      <c r="H29" s="676"/>
      <c r="I29" s="676"/>
      <c r="J29" s="676"/>
    </row>
    <row r="30" spans="2:10" s="599" customFormat="1" ht="12.75">
      <c r="B30" s="676"/>
      <c r="C30" s="676"/>
      <c r="D30" s="676"/>
      <c r="E30" s="676"/>
      <c r="F30" s="676"/>
      <c r="G30" s="676"/>
      <c r="H30" s="676"/>
      <c r="I30" s="676"/>
      <c r="J30" s="676"/>
    </row>
    <row r="31" spans="2:10" s="599" customFormat="1" ht="12.75">
      <c r="B31" s="676"/>
      <c r="C31" s="676"/>
      <c r="D31" s="676"/>
      <c r="E31" s="676"/>
      <c r="F31" s="676"/>
      <c r="G31" s="676"/>
      <c r="H31" s="676"/>
      <c r="I31" s="676"/>
      <c r="J31" s="676"/>
    </row>
    <row r="32" spans="2:10" ht="12.75">
      <c r="B32" s="453"/>
      <c r="C32" s="453"/>
      <c r="D32" s="453"/>
      <c r="E32" s="453"/>
      <c r="F32" s="453"/>
      <c r="G32" s="453"/>
      <c r="H32" s="453"/>
      <c r="I32" s="453"/>
      <c r="J32" s="453"/>
    </row>
    <row r="33" spans="2:10" s="596" customFormat="1" ht="12.75">
      <c r="B33" s="614" t="s">
        <v>744</v>
      </c>
      <c r="C33" s="620"/>
      <c r="D33" s="620"/>
      <c r="E33" s="620"/>
      <c r="F33" s="620"/>
      <c r="G33" s="620"/>
      <c r="H33" s="620"/>
      <c r="I33" s="620"/>
      <c r="J33" s="620"/>
    </row>
    <row r="34" spans="2:10" s="596" customFormat="1" ht="12.75">
      <c r="B34" s="620"/>
      <c r="C34" s="620"/>
      <c r="D34" s="620"/>
      <c r="E34" s="620"/>
      <c r="F34" s="620"/>
      <c r="G34" s="620"/>
      <c r="H34" s="620"/>
      <c r="I34" s="620"/>
      <c r="J34" s="620"/>
    </row>
    <row r="35" spans="2:10" s="596" customFormat="1" ht="12.75">
      <c r="B35" s="677" t="s">
        <v>716</v>
      </c>
      <c r="C35" s="677"/>
      <c r="D35" s="677"/>
      <c r="E35" s="677"/>
      <c r="F35" s="677"/>
      <c r="G35" s="677"/>
      <c r="H35" s="677"/>
      <c r="I35" s="677"/>
      <c r="J35" s="677"/>
    </row>
    <row r="36" spans="2:10" s="596" customFormat="1" ht="12.75">
      <c r="B36" s="677"/>
      <c r="C36" s="677"/>
      <c r="D36" s="677"/>
      <c r="E36" s="677"/>
      <c r="F36" s="677"/>
      <c r="G36" s="677"/>
      <c r="H36" s="677"/>
      <c r="I36" s="677"/>
      <c r="J36" s="677"/>
    </row>
    <row r="37" spans="2:10" s="596" customFormat="1" ht="12.75">
      <c r="B37" s="677"/>
      <c r="C37" s="677"/>
      <c r="D37" s="677"/>
      <c r="E37" s="677"/>
      <c r="F37" s="677"/>
      <c r="G37" s="677"/>
      <c r="H37" s="677"/>
      <c r="I37" s="677"/>
      <c r="J37" s="677"/>
    </row>
    <row r="38" spans="2:10" s="596" customFormat="1" ht="12.75">
      <c r="B38" s="677"/>
      <c r="C38" s="677"/>
      <c r="D38" s="677"/>
      <c r="E38" s="677"/>
      <c r="F38" s="677"/>
      <c r="G38" s="677"/>
      <c r="H38" s="677"/>
      <c r="I38" s="677"/>
      <c r="J38" s="677"/>
    </row>
    <row r="39" spans="2:10" s="596" customFormat="1" ht="12.75">
      <c r="B39" s="619"/>
      <c r="C39" s="619"/>
      <c r="D39" s="619"/>
      <c r="E39" s="619"/>
      <c r="F39" s="619"/>
      <c r="G39" s="619"/>
      <c r="H39" s="619"/>
      <c r="I39" s="619"/>
      <c r="J39" s="619"/>
    </row>
    <row r="40" spans="2:10" s="596" customFormat="1" ht="12.75" customHeight="1">
      <c r="B40" s="678" t="s">
        <v>789</v>
      </c>
      <c r="C40" s="678"/>
      <c r="D40" s="678"/>
      <c r="E40" s="678"/>
      <c r="F40" s="678"/>
      <c r="G40" s="678"/>
      <c r="H40" s="678"/>
      <c r="I40" s="678"/>
      <c r="J40" s="678"/>
    </row>
    <row r="41" spans="2:10" s="596" customFormat="1" ht="12.75">
      <c r="B41" s="678"/>
      <c r="C41" s="678"/>
      <c r="D41" s="678"/>
      <c r="E41" s="678"/>
      <c r="F41" s="678"/>
      <c r="G41" s="678"/>
      <c r="H41" s="678"/>
      <c r="I41" s="678"/>
      <c r="J41" s="678"/>
    </row>
    <row r="42" spans="2:10" s="596" customFormat="1" ht="12.75">
      <c r="B42" s="678"/>
      <c r="C42" s="678"/>
      <c r="D42" s="678"/>
      <c r="E42" s="678"/>
      <c r="F42" s="678"/>
      <c r="G42" s="678"/>
      <c r="H42" s="678"/>
      <c r="I42" s="678"/>
      <c r="J42" s="678"/>
    </row>
    <row r="43" spans="2:10" s="596" customFormat="1" ht="12.75">
      <c r="B43" s="678"/>
      <c r="C43" s="678"/>
      <c r="D43" s="678"/>
      <c r="E43" s="678"/>
      <c r="F43" s="678"/>
      <c r="G43" s="678"/>
      <c r="H43" s="678"/>
      <c r="I43" s="678"/>
      <c r="J43" s="678"/>
    </row>
    <row r="44" spans="2:10" s="596" customFormat="1" ht="12.75">
      <c r="B44" s="678"/>
      <c r="C44" s="678"/>
      <c r="D44" s="678"/>
      <c r="E44" s="678"/>
      <c r="F44" s="678"/>
      <c r="G44" s="678"/>
      <c r="H44" s="678"/>
      <c r="I44" s="678"/>
      <c r="J44" s="678"/>
    </row>
    <row r="45" spans="2:10" s="596" customFormat="1" ht="12.75">
      <c r="B45" s="678"/>
      <c r="C45" s="678"/>
      <c r="D45" s="678"/>
      <c r="E45" s="678"/>
      <c r="F45" s="678"/>
      <c r="G45" s="678"/>
      <c r="H45" s="678"/>
      <c r="I45" s="678"/>
      <c r="J45" s="678"/>
    </row>
    <row r="46" spans="2:10" s="596" customFormat="1" ht="12.75">
      <c r="B46" s="678"/>
      <c r="C46" s="678"/>
      <c r="D46" s="678"/>
      <c r="E46" s="678"/>
      <c r="F46" s="678"/>
      <c r="G46" s="678"/>
      <c r="H46" s="678"/>
      <c r="I46" s="678"/>
      <c r="J46" s="678"/>
    </row>
    <row r="47" spans="2:10" s="596" customFormat="1" ht="12.75">
      <c r="B47" s="678"/>
      <c r="C47" s="678"/>
      <c r="D47" s="678"/>
      <c r="E47" s="678"/>
      <c r="F47" s="678"/>
      <c r="G47" s="678"/>
      <c r="H47" s="678"/>
      <c r="I47" s="678"/>
      <c r="J47" s="678"/>
    </row>
    <row r="48" spans="2:10" ht="12.75">
      <c r="B48" s="453"/>
      <c r="C48" s="453"/>
      <c r="D48" s="453"/>
      <c r="E48" s="453"/>
      <c r="F48" s="453"/>
      <c r="G48" s="453"/>
      <c r="H48" s="453"/>
      <c r="I48" s="453"/>
      <c r="J48" s="453"/>
    </row>
    <row r="49" spans="2:10" ht="12.75">
      <c r="B49" s="480" t="s">
        <v>549</v>
      </c>
      <c r="D49" s="384"/>
      <c r="E49" s="384"/>
      <c r="F49" s="384"/>
      <c r="G49" s="384"/>
      <c r="H49" s="384"/>
      <c r="I49" s="384"/>
      <c r="J49" s="384"/>
    </row>
    <row r="50" spans="2:10" ht="12.75">
      <c r="B50" s="384"/>
      <c r="C50" s="384"/>
      <c r="D50" s="384"/>
      <c r="E50" s="384"/>
      <c r="F50" s="384"/>
      <c r="G50" s="384"/>
      <c r="H50" s="384"/>
      <c r="I50" s="384"/>
      <c r="J50" s="384"/>
    </row>
    <row r="51" spans="2:10" ht="105.75" customHeight="1">
      <c r="B51" s="673" t="s">
        <v>531</v>
      </c>
      <c r="C51" s="657"/>
      <c r="D51" s="657"/>
      <c r="E51" s="657"/>
      <c r="F51" s="657"/>
      <c r="G51" s="657"/>
      <c r="H51" s="657"/>
      <c r="I51" s="657"/>
      <c r="J51" s="657"/>
    </row>
    <row r="52" spans="2:10" ht="12.75">
      <c r="B52" s="384"/>
      <c r="C52" s="481"/>
      <c r="D52" s="384"/>
      <c r="E52" s="384"/>
      <c r="F52" s="384"/>
      <c r="G52" s="384"/>
      <c r="H52" s="384"/>
      <c r="I52" s="384"/>
      <c r="J52" s="384"/>
    </row>
    <row r="53" spans="2:10" ht="12.75">
      <c r="B53" s="482" t="s">
        <v>532</v>
      </c>
      <c r="E53" s="384"/>
      <c r="F53" s="384"/>
      <c r="G53" s="384"/>
      <c r="H53" s="384"/>
      <c r="I53" s="384"/>
      <c r="J53" s="384"/>
    </row>
    <row r="54" spans="2:10" ht="12.75">
      <c r="B54" s="384"/>
      <c r="C54" s="481"/>
      <c r="D54" s="384"/>
      <c r="E54" s="384"/>
      <c r="F54" s="384"/>
      <c r="G54" s="384"/>
      <c r="H54" s="384"/>
      <c r="I54" s="384"/>
      <c r="J54" s="384"/>
    </row>
    <row r="55" spans="2:10" ht="78" customHeight="1">
      <c r="B55" s="649" t="s">
        <v>613</v>
      </c>
      <c r="C55" s="657"/>
      <c r="D55" s="657"/>
      <c r="E55" s="657"/>
      <c r="F55" s="657"/>
      <c r="G55" s="657"/>
      <c r="H55" s="657"/>
      <c r="I55" s="657"/>
      <c r="J55" s="657"/>
    </row>
    <row r="56" spans="2:10" ht="12.75">
      <c r="B56" s="384"/>
      <c r="C56" s="481"/>
      <c r="D56" s="384"/>
      <c r="E56" s="384"/>
      <c r="F56" s="384"/>
      <c r="G56" s="384"/>
      <c r="H56" s="384"/>
      <c r="I56" s="384"/>
      <c r="J56" s="384"/>
    </row>
    <row r="57" spans="2:10" ht="12.75">
      <c r="B57" s="482" t="s">
        <v>534</v>
      </c>
      <c r="D57" s="384"/>
      <c r="E57" s="384"/>
      <c r="F57" s="384"/>
      <c r="G57" s="384"/>
      <c r="H57" s="384"/>
      <c r="I57" s="384"/>
      <c r="J57" s="384"/>
    </row>
    <row r="58" spans="2:10" ht="12.75">
      <c r="B58" s="483" t="s">
        <v>729</v>
      </c>
      <c r="D58" s="384"/>
      <c r="E58" s="384"/>
      <c r="F58" s="384"/>
      <c r="G58" s="384"/>
      <c r="H58" s="384"/>
      <c r="I58" s="384"/>
      <c r="J58" s="384"/>
    </row>
    <row r="59" spans="2:10" ht="12.75">
      <c r="B59" s="483" t="s">
        <v>730</v>
      </c>
      <c r="D59" s="384"/>
      <c r="E59" s="384"/>
      <c r="F59" s="384"/>
      <c r="G59" s="384"/>
      <c r="H59" s="384"/>
      <c r="I59" s="384"/>
      <c r="J59" s="384"/>
    </row>
    <row r="60" spans="2:10" ht="12.75">
      <c r="B60" s="483" t="s">
        <v>731</v>
      </c>
      <c r="D60" s="384"/>
      <c r="E60" s="384"/>
      <c r="F60" s="384"/>
      <c r="G60" s="384"/>
      <c r="H60" s="384"/>
      <c r="I60" s="384"/>
      <c r="J60" s="384"/>
    </row>
    <row r="61" spans="2:10" ht="12.75">
      <c r="B61" s="384"/>
      <c r="C61" s="481"/>
      <c r="D61" s="384"/>
      <c r="E61" s="384"/>
      <c r="F61" s="384"/>
      <c r="G61" s="384"/>
      <c r="H61" s="384"/>
      <c r="I61" s="384"/>
      <c r="J61" s="384"/>
    </row>
    <row r="62" spans="2:10" ht="27" customHeight="1">
      <c r="B62" s="673" t="s">
        <v>533</v>
      </c>
      <c r="C62" s="657"/>
      <c r="D62" s="657"/>
      <c r="E62" s="657"/>
      <c r="F62" s="657"/>
      <c r="G62" s="657"/>
      <c r="H62" s="657"/>
      <c r="I62" s="657"/>
      <c r="J62" s="657"/>
    </row>
    <row r="63" spans="2:10" ht="12.75">
      <c r="B63" s="384"/>
      <c r="C63" s="481"/>
      <c r="D63" s="384"/>
      <c r="E63" s="384"/>
      <c r="F63" s="384"/>
      <c r="G63" s="384"/>
      <c r="H63" s="384"/>
      <c r="I63" s="384"/>
      <c r="J63" s="384"/>
    </row>
    <row r="64" spans="2:10" ht="40.5" customHeight="1">
      <c r="B64" s="673" t="s">
        <v>577</v>
      </c>
      <c r="C64" s="657"/>
      <c r="D64" s="657"/>
      <c r="E64" s="657"/>
      <c r="F64" s="657"/>
      <c r="G64" s="657"/>
      <c r="H64" s="657"/>
      <c r="I64" s="657"/>
      <c r="J64" s="657"/>
    </row>
    <row r="65" spans="2:10" ht="12.75">
      <c r="B65" s="384"/>
      <c r="C65" s="384"/>
      <c r="D65" s="384"/>
      <c r="E65" s="384"/>
      <c r="F65" s="384"/>
      <c r="G65" s="384"/>
      <c r="H65" s="384"/>
      <c r="I65" s="384"/>
      <c r="J65" s="384"/>
    </row>
    <row r="66" spans="2:10" ht="12.75">
      <c r="B66" s="384"/>
      <c r="C66" s="384"/>
      <c r="D66" s="384"/>
      <c r="E66" s="384"/>
      <c r="F66" s="384"/>
      <c r="G66" s="384"/>
      <c r="H66" s="384"/>
      <c r="I66" s="384"/>
      <c r="J66" s="384"/>
    </row>
    <row r="67" spans="2:10" ht="12.75">
      <c r="B67" s="480" t="s">
        <v>550</v>
      </c>
      <c r="D67" s="384"/>
      <c r="E67" s="384"/>
      <c r="F67" s="384"/>
      <c r="G67" s="384"/>
      <c r="H67" s="384"/>
      <c r="I67" s="384"/>
      <c r="J67" s="384"/>
    </row>
    <row r="68" spans="2:10" ht="12.75">
      <c r="B68" s="384"/>
      <c r="C68" s="384"/>
      <c r="D68" s="384"/>
      <c r="E68" s="384"/>
      <c r="F68" s="384"/>
      <c r="G68" s="384"/>
      <c r="H68" s="384"/>
      <c r="I68" s="384"/>
      <c r="J68" s="384"/>
    </row>
    <row r="69" spans="2:10" ht="54.75" customHeight="1">
      <c r="B69" s="673" t="s">
        <v>537</v>
      </c>
      <c r="C69" s="657"/>
      <c r="D69" s="657"/>
      <c r="E69" s="657"/>
      <c r="F69" s="657"/>
      <c r="G69" s="657"/>
      <c r="H69" s="657"/>
      <c r="I69" s="657"/>
      <c r="J69" s="657"/>
    </row>
    <row r="70" spans="2:10" ht="12.75">
      <c r="B70" s="384"/>
      <c r="C70" s="384"/>
      <c r="D70" s="384"/>
      <c r="E70" s="384"/>
      <c r="F70" s="384"/>
      <c r="G70" s="384"/>
      <c r="H70" s="384"/>
      <c r="I70" s="384"/>
      <c r="J70" s="384"/>
    </row>
    <row r="71" spans="2:10" ht="12.75">
      <c r="B71" s="480" t="s">
        <v>747</v>
      </c>
      <c r="D71" s="384"/>
      <c r="E71" s="384"/>
      <c r="F71" s="384"/>
      <c r="G71" s="384"/>
      <c r="H71" s="384"/>
      <c r="I71" s="384"/>
      <c r="J71" s="384"/>
    </row>
    <row r="72" spans="2:10" ht="12.75">
      <c r="B72" s="384"/>
      <c r="C72" s="384"/>
      <c r="D72" s="384"/>
      <c r="E72" s="384"/>
      <c r="F72" s="384"/>
      <c r="G72" s="384"/>
      <c r="H72" s="384"/>
      <c r="I72" s="384"/>
      <c r="J72" s="384"/>
    </row>
    <row r="73" spans="2:10" ht="25.5" customHeight="1">
      <c r="B73" s="673" t="s">
        <v>539</v>
      </c>
      <c r="C73" s="657"/>
      <c r="D73" s="657"/>
      <c r="E73" s="657"/>
      <c r="F73" s="657"/>
      <c r="G73" s="657"/>
      <c r="H73" s="657"/>
      <c r="I73" s="657"/>
      <c r="J73" s="657"/>
    </row>
    <row r="74" spans="2:10" ht="12.75">
      <c r="B74" s="384"/>
      <c r="C74" s="384"/>
      <c r="D74" s="384"/>
      <c r="E74" s="384"/>
      <c r="F74" s="384"/>
      <c r="G74" s="384"/>
      <c r="H74" s="384"/>
      <c r="I74" s="384"/>
      <c r="J74" s="384"/>
    </row>
    <row r="75" spans="2:10" ht="12.75">
      <c r="B75" s="480" t="s">
        <v>748</v>
      </c>
      <c r="D75" s="384"/>
      <c r="E75" s="384"/>
      <c r="F75" s="384"/>
      <c r="G75" s="384"/>
      <c r="H75" s="384"/>
      <c r="I75" s="384"/>
      <c r="J75" s="384"/>
    </row>
    <row r="76" spans="2:10" ht="12.75">
      <c r="B76" s="384"/>
      <c r="C76" s="384"/>
      <c r="D76" s="384"/>
      <c r="E76" s="384"/>
      <c r="F76" s="384"/>
      <c r="G76" s="384"/>
      <c r="H76" s="384"/>
      <c r="I76" s="384"/>
      <c r="J76" s="384"/>
    </row>
    <row r="77" spans="2:10" ht="12.75" customHeight="1">
      <c r="B77" s="673" t="s">
        <v>542</v>
      </c>
      <c r="C77" s="657"/>
      <c r="D77" s="657"/>
      <c r="E77" s="657"/>
      <c r="F77" s="657"/>
      <c r="G77" s="657"/>
      <c r="H77" s="657"/>
      <c r="I77" s="657"/>
      <c r="J77" s="657"/>
    </row>
    <row r="78" spans="2:10" ht="12.75">
      <c r="B78" s="384"/>
      <c r="C78" s="481"/>
      <c r="D78" s="384"/>
      <c r="E78" s="384"/>
      <c r="F78" s="384"/>
      <c r="G78" s="384"/>
      <c r="H78" s="384"/>
      <c r="I78" s="384"/>
      <c r="J78" s="384"/>
    </row>
    <row r="79" spans="2:10" ht="12.75" customHeight="1">
      <c r="B79" s="673" t="s">
        <v>543</v>
      </c>
      <c r="C79" s="657"/>
      <c r="D79" s="657"/>
      <c r="E79" s="657"/>
      <c r="F79" s="657"/>
      <c r="G79" s="657"/>
      <c r="H79" s="657"/>
      <c r="I79" s="657"/>
      <c r="J79" s="657"/>
    </row>
    <row r="80" spans="2:10" ht="12.75">
      <c r="B80" s="384"/>
      <c r="C80" s="384"/>
      <c r="D80" s="384"/>
      <c r="E80" s="384"/>
      <c r="F80" s="469"/>
      <c r="G80" s="384"/>
      <c r="H80" s="384"/>
      <c r="I80" s="384"/>
      <c r="J80" s="384"/>
    </row>
    <row r="81" spans="2:10" ht="12.75">
      <c r="B81" s="480" t="s">
        <v>749</v>
      </c>
      <c r="D81" s="384"/>
      <c r="E81" s="384"/>
      <c r="F81" s="384"/>
      <c r="G81" s="384"/>
      <c r="H81" s="384"/>
      <c r="I81" s="384"/>
      <c r="J81" s="384"/>
    </row>
    <row r="82" spans="2:10" ht="12.75">
      <c r="B82" s="384"/>
      <c r="C82" s="384"/>
      <c r="D82" s="384"/>
      <c r="E82" s="384"/>
      <c r="F82" s="384"/>
      <c r="G82" s="384"/>
      <c r="H82" s="384"/>
      <c r="I82" s="384"/>
      <c r="J82" s="384"/>
    </row>
    <row r="83" spans="2:10" ht="39" customHeight="1">
      <c r="B83" s="673" t="s">
        <v>164</v>
      </c>
      <c r="C83" s="657"/>
      <c r="D83" s="657"/>
      <c r="E83" s="657"/>
      <c r="F83" s="657"/>
      <c r="G83" s="657"/>
      <c r="H83" s="657"/>
      <c r="I83" s="657"/>
      <c r="J83" s="657"/>
    </row>
    <row r="84" spans="2:10" ht="12.75" customHeight="1">
      <c r="B84" s="384"/>
      <c r="C84" s="476"/>
      <c r="D84" s="453"/>
      <c r="E84" s="453"/>
      <c r="F84" s="453"/>
      <c r="G84" s="453"/>
      <c r="H84" s="453"/>
      <c r="I84" s="453"/>
      <c r="J84" s="453"/>
    </row>
    <row r="85" spans="2:10" ht="25.5" customHeight="1">
      <c r="B85" s="649" t="s">
        <v>540</v>
      </c>
      <c r="C85" s="657"/>
      <c r="D85" s="657"/>
      <c r="E85" s="657"/>
      <c r="F85" s="657"/>
      <c r="G85" s="657"/>
      <c r="H85" s="657"/>
      <c r="I85" s="657"/>
      <c r="J85" s="657"/>
    </row>
    <row r="86" spans="2:10" ht="12.75">
      <c r="B86" s="384"/>
      <c r="C86" s="384"/>
      <c r="D86" s="384"/>
      <c r="E86" s="384"/>
      <c r="F86" s="384"/>
      <c r="G86" s="384"/>
      <c r="H86" s="384"/>
      <c r="I86" s="384"/>
      <c r="J86" s="384"/>
    </row>
    <row r="87" spans="2:10" ht="12.75">
      <c r="B87" s="480" t="s">
        <v>750</v>
      </c>
      <c r="D87" s="384"/>
      <c r="E87" s="384"/>
      <c r="F87" s="384"/>
      <c r="G87" s="384"/>
      <c r="H87" s="384"/>
      <c r="I87" s="384"/>
      <c r="J87" s="384"/>
    </row>
    <row r="88" spans="2:10" ht="12.75">
      <c r="B88" s="384"/>
      <c r="C88" s="384"/>
      <c r="D88" s="384"/>
      <c r="E88" s="384"/>
      <c r="F88" s="384"/>
      <c r="G88" s="384"/>
      <c r="H88" s="384"/>
      <c r="I88" s="384"/>
      <c r="J88" s="384"/>
    </row>
    <row r="89" spans="2:10" ht="38.25" customHeight="1">
      <c r="B89" s="673" t="s">
        <v>162</v>
      </c>
      <c r="C89" s="657"/>
      <c r="D89" s="657"/>
      <c r="E89" s="657"/>
      <c r="F89" s="657"/>
      <c r="G89" s="657"/>
      <c r="H89" s="657"/>
      <c r="I89" s="657"/>
      <c r="J89" s="657"/>
    </row>
    <row r="90" spans="2:10" ht="12.75">
      <c r="B90" s="384"/>
      <c r="C90" s="384"/>
      <c r="D90" s="384"/>
      <c r="E90" s="384"/>
      <c r="F90" s="384"/>
      <c r="G90" s="384"/>
      <c r="H90" s="384"/>
      <c r="I90" s="384"/>
      <c r="J90" s="384"/>
    </row>
    <row r="91" spans="2:10" ht="12.75">
      <c r="B91" s="480" t="s">
        <v>751</v>
      </c>
      <c r="D91" s="384"/>
      <c r="E91" s="384"/>
      <c r="F91" s="384"/>
      <c r="G91" s="384"/>
      <c r="H91" s="384"/>
      <c r="I91" s="384"/>
      <c r="J91" s="384"/>
    </row>
    <row r="92" spans="2:10" ht="12.75">
      <c r="B92" s="384"/>
      <c r="C92" s="384"/>
      <c r="D92" s="384"/>
      <c r="E92" s="384"/>
      <c r="F92" s="384"/>
      <c r="G92" s="384"/>
      <c r="H92" s="384"/>
      <c r="I92" s="384"/>
      <c r="J92" s="384"/>
    </row>
    <row r="93" spans="2:10" ht="64.5" customHeight="1">
      <c r="B93" s="673" t="s">
        <v>575</v>
      </c>
      <c r="C93" s="657"/>
      <c r="D93" s="657"/>
      <c r="E93" s="657"/>
      <c r="F93" s="657"/>
      <c r="G93" s="657"/>
      <c r="H93" s="657"/>
      <c r="I93" s="657"/>
      <c r="J93" s="657"/>
    </row>
    <row r="94" spans="2:10" ht="12.75" customHeight="1">
      <c r="B94" s="384"/>
      <c r="C94" s="476"/>
      <c r="D94" s="453"/>
      <c r="E94" s="453"/>
      <c r="F94" s="453"/>
      <c r="G94" s="453"/>
      <c r="H94" s="453"/>
      <c r="I94" s="453"/>
      <c r="J94" s="453"/>
    </row>
    <row r="95" spans="2:10" ht="27" customHeight="1">
      <c r="B95" s="673" t="s">
        <v>165</v>
      </c>
      <c r="C95" s="657"/>
      <c r="D95" s="657"/>
      <c r="E95" s="657"/>
      <c r="F95" s="657"/>
      <c r="G95" s="657"/>
      <c r="H95" s="657"/>
      <c r="I95" s="657"/>
      <c r="J95" s="657"/>
    </row>
    <row r="96" spans="2:10" ht="12.75" customHeight="1">
      <c r="B96" s="384"/>
      <c r="C96" s="384"/>
      <c r="D96" s="384"/>
      <c r="E96" s="384"/>
      <c r="F96" s="384"/>
      <c r="G96" s="384"/>
      <c r="H96" s="384"/>
      <c r="I96" s="384"/>
      <c r="J96" s="384"/>
    </row>
    <row r="97" spans="2:10" ht="12.75">
      <c r="B97" s="480" t="s">
        <v>752</v>
      </c>
      <c r="D97" s="384"/>
      <c r="E97" s="384"/>
      <c r="F97" s="384"/>
      <c r="G97" s="384"/>
      <c r="H97" s="384"/>
      <c r="I97" s="384"/>
      <c r="J97" s="384"/>
    </row>
    <row r="98" spans="2:10" ht="12.75">
      <c r="B98" s="384"/>
      <c r="C98" s="384"/>
      <c r="D98" s="384"/>
      <c r="E98" s="384"/>
      <c r="F98" s="384"/>
      <c r="G98" s="384"/>
      <c r="H98" s="384"/>
      <c r="I98" s="384"/>
      <c r="J98" s="384"/>
    </row>
    <row r="99" spans="2:10" s="597" customFormat="1" ht="93" customHeight="1">
      <c r="B99" s="674" t="s">
        <v>702</v>
      </c>
      <c r="C99" s="675"/>
      <c r="D99" s="675"/>
      <c r="E99" s="675"/>
      <c r="F99" s="675"/>
      <c r="G99" s="675"/>
      <c r="H99" s="675"/>
      <c r="I99" s="675"/>
      <c r="J99" s="675"/>
    </row>
    <row r="100" spans="2:10" ht="12.75">
      <c r="B100" s="384"/>
      <c r="C100" s="384"/>
      <c r="D100" s="384"/>
      <c r="E100" s="384"/>
      <c r="F100" s="384"/>
      <c r="G100" s="384"/>
      <c r="H100" s="384"/>
      <c r="I100" s="384"/>
      <c r="J100" s="384"/>
    </row>
    <row r="101" spans="2:10" ht="12.75">
      <c r="B101" s="484" t="s">
        <v>0</v>
      </c>
      <c r="D101" s="384"/>
      <c r="E101" s="384"/>
      <c r="F101" s="384"/>
      <c r="G101" s="384"/>
      <c r="H101" s="384"/>
      <c r="I101" s="384"/>
      <c r="J101" s="384"/>
    </row>
    <row r="102" spans="2:10" ht="12.75">
      <c r="B102" s="384"/>
      <c r="D102" s="384"/>
      <c r="E102" s="384"/>
      <c r="F102" s="384"/>
      <c r="G102" s="384"/>
      <c r="H102" s="384"/>
      <c r="I102" s="384"/>
      <c r="J102" s="384"/>
    </row>
    <row r="103" spans="2:8" ht="12.75">
      <c r="B103" s="384" t="s">
        <v>1</v>
      </c>
      <c r="D103" s="384"/>
      <c r="F103" s="384"/>
      <c r="G103" s="384"/>
      <c r="H103" s="454" t="s">
        <v>2</v>
      </c>
    </row>
    <row r="104" spans="2:8" ht="12.75">
      <c r="B104" s="384" t="s">
        <v>3</v>
      </c>
      <c r="D104" s="384"/>
      <c r="F104" s="384"/>
      <c r="G104" s="384"/>
      <c r="H104" s="454" t="s">
        <v>4</v>
      </c>
    </row>
    <row r="105" spans="2:8" ht="12.75">
      <c r="B105" s="384" t="s">
        <v>5</v>
      </c>
      <c r="D105" s="384"/>
      <c r="F105" s="384"/>
      <c r="G105" s="384"/>
      <c r="H105" s="454"/>
    </row>
    <row r="106" spans="2:8" ht="12.75">
      <c r="B106" s="485" t="s">
        <v>441</v>
      </c>
      <c r="F106" s="384"/>
      <c r="G106" s="384"/>
      <c r="H106" s="454" t="s">
        <v>7</v>
      </c>
    </row>
    <row r="107" spans="2:8" ht="12.75">
      <c r="B107" s="485" t="s">
        <v>6</v>
      </c>
      <c r="F107" s="384"/>
      <c r="G107" s="384"/>
      <c r="H107" s="454" t="s">
        <v>576</v>
      </c>
    </row>
    <row r="108" spans="2:8" ht="12.75">
      <c r="B108" s="384" t="s">
        <v>8</v>
      </c>
      <c r="D108" s="384"/>
      <c r="E108" s="384"/>
      <c r="F108" s="384"/>
      <c r="G108" s="384"/>
      <c r="H108" s="454"/>
    </row>
    <row r="109" spans="2:8" ht="12.75">
      <c r="B109" s="485" t="s">
        <v>444</v>
      </c>
      <c r="E109" s="384"/>
      <c r="F109" s="384"/>
      <c r="G109" s="384"/>
      <c r="H109" s="454" t="s">
        <v>9</v>
      </c>
    </row>
    <row r="110" spans="2:8" ht="12.75">
      <c r="B110" s="485" t="s">
        <v>10</v>
      </c>
      <c r="E110" s="384"/>
      <c r="F110" s="384"/>
      <c r="G110" s="384"/>
      <c r="H110" s="454" t="s">
        <v>11</v>
      </c>
    </row>
    <row r="111" spans="2:8" ht="12.75">
      <c r="B111" s="485" t="s">
        <v>12</v>
      </c>
      <c r="E111" s="384"/>
      <c r="F111" s="384"/>
      <c r="G111" s="384"/>
      <c r="H111" s="454" t="s">
        <v>13</v>
      </c>
    </row>
    <row r="112" spans="2:8" ht="12.75">
      <c r="B112" s="384" t="s">
        <v>14</v>
      </c>
      <c r="D112" s="384"/>
      <c r="E112" s="384"/>
      <c r="F112" s="384"/>
      <c r="G112" s="384"/>
      <c r="H112" s="454" t="s">
        <v>15</v>
      </c>
    </row>
    <row r="113" spans="2:10" ht="12.75">
      <c r="B113" s="384"/>
      <c r="C113" s="384"/>
      <c r="D113" s="384"/>
      <c r="E113" s="384"/>
      <c r="F113" s="384"/>
      <c r="G113" s="384"/>
      <c r="H113" s="384"/>
      <c r="I113" s="454"/>
      <c r="J113" s="384"/>
    </row>
    <row r="114" spans="2:10" ht="12.75">
      <c r="B114" s="484" t="s">
        <v>16</v>
      </c>
      <c r="D114" s="384"/>
      <c r="E114" s="384"/>
      <c r="F114" s="384"/>
      <c r="G114" s="384"/>
      <c r="H114" s="384"/>
      <c r="I114" s="454"/>
      <c r="J114" s="384"/>
    </row>
    <row r="115" spans="2:10" ht="12.75">
      <c r="B115" s="384"/>
      <c r="D115" s="384"/>
      <c r="E115" s="384"/>
      <c r="F115" s="384"/>
      <c r="G115" s="384"/>
      <c r="H115" s="384"/>
      <c r="I115" s="454"/>
      <c r="J115" s="384"/>
    </row>
    <row r="116" spans="2:10" ht="12.75">
      <c r="B116" s="384" t="s">
        <v>17</v>
      </c>
      <c r="D116" s="384"/>
      <c r="E116" s="384"/>
      <c r="F116" s="384"/>
      <c r="G116" s="384"/>
      <c r="H116" s="384"/>
      <c r="I116" s="454"/>
      <c r="J116" s="384"/>
    </row>
    <row r="117" spans="2:8" ht="12.75">
      <c r="B117" s="485" t="s">
        <v>1</v>
      </c>
      <c r="E117" s="384"/>
      <c r="F117" s="384"/>
      <c r="G117" s="384"/>
      <c r="H117" s="454" t="s">
        <v>2</v>
      </c>
    </row>
    <row r="118" spans="2:8" ht="12.75">
      <c r="B118" s="485" t="s">
        <v>18</v>
      </c>
      <c r="E118" s="384"/>
      <c r="F118" s="384"/>
      <c r="G118" s="384"/>
      <c r="H118" s="454" t="s">
        <v>19</v>
      </c>
    </row>
    <row r="119" spans="2:8" ht="12.75">
      <c r="B119" s="485" t="s">
        <v>20</v>
      </c>
      <c r="E119" s="384"/>
      <c r="F119" s="384"/>
      <c r="G119" s="384"/>
      <c r="H119" s="454" t="s">
        <v>21</v>
      </c>
    </row>
    <row r="120" spans="2:8" ht="12.75">
      <c r="B120" s="485" t="s">
        <v>457</v>
      </c>
      <c r="E120" s="384"/>
      <c r="F120" s="384"/>
      <c r="G120" s="384"/>
      <c r="H120" s="454" t="s">
        <v>22</v>
      </c>
    </row>
    <row r="121" spans="2:8" ht="12.75">
      <c r="B121" s="485" t="s">
        <v>23</v>
      </c>
      <c r="E121" s="384"/>
      <c r="F121" s="384"/>
      <c r="G121" s="384"/>
      <c r="H121" s="454" t="s">
        <v>11</v>
      </c>
    </row>
    <row r="122" spans="2:10" ht="12.75">
      <c r="B122" s="384" t="s">
        <v>24</v>
      </c>
      <c r="D122" s="384"/>
      <c r="E122" s="384"/>
      <c r="F122" s="384"/>
      <c r="G122" s="384"/>
      <c r="H122" s="384"/>
      <c r="J122" s="454"/>
    </row>
    <row r="123" spans="2:8" ht="12.75">
      <c r="B123" s="485" t="s">
        <v>1</v>
      </c>
      <c r="E123" s="384"/>
      <c r="F123" s="384"/>
      <c r="G123" s="384"/>
      <c r="H123" s="454" t="s">
        <v>2</v>
      </c>
    </row>
    <row r="124" spans="2:8" ht="12.75">
      <c r="B124" s="485" t="s">
        <v>25</v>
      </c>
      <c r="E124" s="384"/>
      <c r="F124" s="384"/>
      <c r="G124" s="384"/>
      <c r="H124" s="454" t="s">
        <v>26</v>
      </c>
    </row>
    <row r="125" spans="2:8" ht="12.75">
      <c r="B125" s="485" t="s">
        <v>441</v>
      </c>
      <c r="E125" s="384"/>
      <c r="F125" s="384"/>
      <c r="G125" s="384"/>
      <c r="H125" s="454" t="s">
        <v>7</v>
      </c>
    </row>
    <row r="126" spans="2:8" ht="12.75">
      <c r="B126" s="485" t="s">
        <v>27</v>
      </c>
      <c r="E126" s="384"/>
      <c r="F126" s="384"/>
      <c r="G126" s="384"/>
      <c r="H126" s="454" t="s">
        <v>28</v>
      </c>
    </row>
    <row r="127" spans="2:8" ht="12.75">
      <c r="B127" s="485" t="s">
        <v>29</v>
      </c>
      <c r="E127" s="384"/>
      <c r="F127" s="384"/>
      <c r="G127" s="384"/>
      <c r="H127" s="454" t="s">
        <v>102</v>
      </c>
    </row>
    <row r="128" spans="2:8" ht="12.75">
      <c r="B128" s="485" t="s">
        <v>30</v>
      </c>
      <c r="E128" s="384"/>
      <c r="F128" s="384"/>
      <c r="G128" s="384"/>
      <c r="H128" s="454" t="s">
        <v>28</v>
      </c>
    </row>
    <row r="129" spans="2:10" ht="12.75">
      <c r="B129" s="384"/>
      <c r="C129" s="384"/>
      <c r="D129" s="384"/>
      <c r="E129" s="384"/>
      <c r="F129" s="384"/>
      <c r="G129" s="384"/>
      <c r="H129" s="384"/>
      <c r="I129" s="384"/>
      <c r="J129" s="384"/>
    </row>
    <row r="130" spans="2:10" ht="65.25" customHeight="1">
      <c r="B130" s="673" t="s">
        <v>158</v>
      </c>
      <c r="C130" s="657"/>
      <c r="D130" s="657"/>
      <c r="E130" s="657"/>
      <c r="F130" s="657"/>
      <c r="G130" s="657"/>
      <c r="H130" s="657"/>
      <c r="I130" s="657"/>
      <c r="J130" s="657"/>
    </row>
    <row r="131" spans="2:10" ht="12.75">
      <c r="B131" s="384"/>
      <c r="C131" s="384"/>
      <c r="D131" s="384"/>
      <c r="E131" s="384"/>
      <c r="F131" s="384"/>
      <c r="G131" s="384"/>
      <c r="H131" s="384"/>
      <c r="I131" s="384"/>
      <c r="J131" s="384"/>
    </row>
    <row r="132" spans="2:10" ht="12.75">
      <c r="B132" s="480" t="s">
        <v>753</v>
      </c>
      <c r="D132" s="384"/>
      <c r="E132" s="384"/>
      <c r="F132" s="384"/>
      <c r="G132" s="384"/>
      <c r="H132" s="384"/>
      <c r="I132" s="384"/>
      <c r="J132" s="384"/>
    </row>
    <row r="133" spans="2:10" ht="12.75">
      <c r="B133" s="384"/>
      <c r="C133" s="384"/>
      <c r="D133" s="384"/>
      <c r="E133" s="384"/>
      <c r="F133" s="384"/>
      <c r="G133" s="384"/>
      <c r="H133" s="384"/>
      <c r="I133" s="384"/>
      <c r="J133" s="384"/>
    </row>
    <row r="134" spans="2:10" ht="51" customHeight="1">
      <c r="B134" s="673" t="s">
        <v>32</v>
      </c>
      <c r="C134" s="657"/>
      <c r="D134" s="657"/>
      <c r="E134" s="657"/>
      <c r="F134" s="657"/>
      <c r="G134" s="657"/>
      <c r="H134" s="657"/>
      <c r="I134" s="657"/>
      <c r="J134" s="657"/>
    </row>
    <row r="135" spans="2:10" ht="12.75">
      <c r="B135" s="384"/>
      <c r="C135" s="384"/>
      <c r="D135" s="384"/>
      <c r="E135" s="384"/>
      <c r="F135" s="384"/>
      <c r="G135" s="384"/>
      <c r="H135" s="384"/>
      <c r="I135" s="384"/>
      <c r="J135" s="384"/>
    </row>
    <row r="136" spans="2:10" ht="12.75">
      <c r="B136" s="480" t="s">
        <v>754</v>
      </c>
      <c r="D136" s="384"/>
      <c r="E136" s="384"/>
      <c r="F136" s="384"/>
      <c r="G136" s="384"/>
      <c r="H136" s="384"/>
      <c r="I136" s="384"/>
      <c r="J136" s="384"/>
    </row>
    <row r="137" spans="2:10" ht="12.75">
      <c r="B137" s="384"/>
      <c r="C137" s="384"/>
      <c r="D137" s="384"/>
      <c r="E137" s="384"/>
      <c r="F137" s="384"/>
      <c r="G137" s="384"/>
      <c r="H137" s="384"/>
      <c r="I137" s="384"/>
      <c r="J137" s="384"/>
    </row>
    <row r="138" spans="2:10" ht="12.75" customHeight="1">
      <c r="B138" s="653" t="s">
        <v>166</v>
      </c>
      <c r="C138" s="657"/>
      <c r="D138" s="657"/>
      <c r="E138" s="657"/>
      <c r="F138" s="657"/>
      <c r="G138" s="657"/>
      <c r="H138" s="657"/>
      <c r="I138" s="657"/>
      <c r="J138" s="657"/>
    </row>
    <row r="139" spans="2:10" ht="12.75">
      <c r="B139" s="384"/>
      <c r="C139" s="384"/>
      <c r="D139" s="384"/>
      <c r="E139" s="384"/>
      <c r="F139" s="384"/>
      <c r="G139" s="384"/>
      <c r="H139" s="384"/>
      <c r="I139" s="384"/>
      <c r="J139" s="384"/>
    </row>
    <row r="140" spans="2:10" ht="12.75" customHeight="1">
      <c r="B140" s="673" t="s">
        <v>33</v>
      </c>
      <c r="C140" s="657"/>
      <c r="D140" s="657"/>
      <c r="E140" s="657"/>
      <c r="F140" s="657"/>
      <c r="G140" s="657"/>
      <c r="H140" s="657"/>
      <c r="I140" s="657"/>
      <c r="J140" s="657"/>
    </row>
    <row r="141" spans="2:10" ht="12.75">
      <c r="B141" s="384"/>
      <c r="C141" s="384"/>
      <c r="D141" s="384"/>
      <c r="E141" s="384"/>
      <c r="F141" s="384"/>
      <c r="G141" s="384"/>
      <c r="H141" s="384"/>
      <c r="I141" s="384"/>
      <c r="J141" s="384"/>
    </row>
    <row r="142" spans="2:10" ht="12.75">
      <c r="B142" s="480" t="s">
        <v>755</v>
      </c>
      <c r="D142" s="384"/>
      <c r="E142" s="384"/>
      <c r="F142" s="384"/>
      <c r="G142" s="384"/>
      <c r="H142" s="384"/>
      <c r="I142" s="384"/>
      <c r="J142" s="384"/>
    </row>
    <row r="143" spans="2:10" ht="12.75">
      <c r="B143" s="384"/>
      <c r="C143" s="384"/>
      <c r="D143" s="384"/>
      <c r="E143" s="384"/>
      <c r="F143" s="384"/>
      <c r="G143" s="384"/>
      <c r="H143" s="384"/>
      <c r="I143" s="384"/>
      <c r="J143" s="384"/>
    </row>
    <row r="144" spans="2:10" ht="12.75" customHeight="1">
      <c r="B144" s="649" t="s">
        <v>34</v>
      </c>
      <c r="C144" s="657"/>
      <c r="D144" s="657"/>
      <c r="E144" s="657"/>
      <c r="F144" s="657"/>
      <c r="G144" s="657"/>
      <c r="H144" s="657"/>
      <c r="I144" s="657"/>
      <c r="J144" s="657"/>
    </row>
    <row r="145" spans="2:10" ht="12.75">
      <c r="B145" s="384"/>
      <c r="C145" s="486"/>
      <c r="D145" s="384"/>
      <c r="E145" s="384"/>
      <c r="F145" s="384"/>
      <c r="G145" s="384"/>
      <c r="H145" s="384"/>
      <c r="I145" s="384"/>
      <c r="J145" s="384"/>
    </row>
    <row r="146" spans="2:10" s="582" customFormat="1" ht="12.75">
      <c r="B146" s="600" t="s">
        <v>717</v>
      </c>
      <c r="C146" s="601"/>
      <c r="D146" s="602"/>
      <c r="E146" s="581"/>
      <c r="F146" s="581"/>
      <c r="G146" s="581"/>
      <c r="H146" s="581"/>
      <c r="I146" s="581"/>
      <c r="J146" s="581"/>
    </row>
    <row r="147" spans="2:10" s="582" customFormat="1" ht="12.75">
      <c r="B147" s="581"/>
      <c r="C147" s="601"/>
      <c r="D147" s="602"/>
      <c r="E147" s="581"/>
      <c r="F147" s="581"/>
      <c r="G147" s="581"/>
      <c r="H147" s="581"/>
      <c r="I147" s="581"/>
      <c r="J147" s="581"/>
    </row>
    <row r="148" spans="2:10" s="582" customFormat="1" ht="76.5" customHeight="1">
      <c r="B148" s="665" t="s">
        <v>614</v>
      </c>
      <c r="C148" s="666"/>
      <c r="D148" s="666"/>
      <c r="E148" s="666"/>
      <c r="F148" s="666"/>
      <c r="G148" s="666"/>
      <c r="H148" s="666"/>
      <c r="I148" s="666"/>
      <c r="J148" s="666"/>
    </row>
    <row r="149" spans="2:10" s="582" customFormat="1" ht="12.75">
      <c r="B149" s="581"/>
      <c r="C149" s="601"/>
      <c r="D149" s="581"/>
      <c r="E149" s="581"/>
      <c r="F149" s="581"/>
      <c r="G149" s="581"/>
      <c r="H149" s="581"/>
      <c r="I149" s="581"/>
      <c r="J149" s="581"/>
    </row>
    <row r="150" spans="1:10" s="596" customFormat="1" ht="39" customHeight="1">
      <c r="A150" s="452"/>
      <c r="B150" s="667" t="s">
        <v>35</v>
      </c>
      <c r="C150" s="657"/>
      <c r="D150" s="657"/>
      <c r="E150" s="657"/>
      <c r="F150" s="657"/>
      <c r="G150" s="657"/>
      <c r="H150" s="657"/>
      <c r="I150" s="657"/>
      <c r="J150" s="657"/>
    </row>
    <row r="151" spans="2:10" ht="12.75">
      <c r="B151" s="384"/>
      <c r="C151" s="384"/>
      <c r="D151" s="384"/>
      <c r="E151" s="384"/>
      <c r="F151" s="384"/>
      <c r="G151" s="384"/>
      <c r="H151" s="384"/>
      <c r="I151" s="384"/>
      <c r="J151" s="384"/>
    </row>
    <row r="152" spans="2:10" ht="12.75">
      <c r="B152" s="480" t="s">
        <v>756</v>
      </c>
      <c r="D152" s="384"/>
      <c r="E152" s="384"/>
      <c r="F152" s="384"/>
      <c r="G152" s="384"/>
      <c r="H152" s="384"/>
      <c r="I152" s="384"/>
      <c r="J152" s="384"/>
    </row>
    <row r="153" spans="2:10" ht="12.75">
      <c r="B153" s="384"/>
      <c r="C153" s="384"/>
      <c r="D153" s="384"/>
      <c r="E153" s="384"/>
      <c r="F153" s="384"/>
      <c r="G153" s="384"/>
      <c r="H153" s="384"/>
      <c r="I153" s="384"/>
      <c r="J153" s="384"/>
    </row>
    <row r="154" spans="2:10" ht="78" customHeight="1">
      <c r="B154" s="649" t="s">
        <v>36</v>
      </c>
      <c r="C154" s="657"/>
      <c r="D154" s="657"/>
      <c r="E154" s="657"/>
      <c r="F154" s="657"/>
      <c r="G154" s="657"/>
      <c r="H154" s="657"/>
      <c r="I154" s="657"/>
      <c r="J154" s="657"/>
    </row>
    <row r="155" spans="2:10" ht="12.75">
      <c r="B155" s="384"/>
      <c r="C155" s="486"/>
      <c r="D155" s="384"/>
      <c r="E155" s="384"/>
      <c r="F155" s="384"/>
      <c r="G155" s="384"/>
      <c r="H155" s="384"/>
      <c r="I155" s="384"/>
      <c r="J155" s="384"/>
    </row>
    <row r="156" spans="2:10" ht="65.25" customHeight="1">
      <c r="B156" s="649" t="s">
        <v>37</v>
      </c>
      <c r="C156" s="657"/>
      <c r="D156" s="657"/>
      <c r="E156" s="657"/>
      <c r="F156" s="657"/>
      <c r="G156" s="657"/>
      <c r="H156" s="657"/>
      <c r="I156" s="657"/>
      <c r="J156" s="657"/>
    </row>
    <row r="157" spans="2:10" ht="12.75">
      <c r="B157" s="384"/>
      <c r="C157" s="384"/>
      <c r="D157" s="384"/>
      <c r="E157" s="384"/>
      <c r="F157" s="384"/>
      <c r="G157" s="384"/>
      <c r="H157" s="384"/>
      <c r="I157" s="384"/>
      <c r="J157" s="384"/>
    </row>
    <row r="158" spans="1:10" ht="12.75">
      <c r="A158" s="247" t="s">
        <v>38</v>
      </c>
      <c r="B158" s="480" t="s">
        <v>538</v>
      </c>
      <c r="C158" s="384"/>
      <c r="D158" s="384"/>
      <c r="E158" s="384"/>
      <c r="F158" s="384"/>
      <c r="G158" s="384"/>
      <c r="H158" s="384"/>
      <c r="I158" s="384"/>
      <c r="J158" s="384"/>
    </row>
    <row r="159" spans="2:10" ht="12.75">
      <c r="B159" s="384"/>
      <c r="C159" s="384"/>
      <c r="D159" s="384"/>
      <c r="E159" s="384"/>
      <c r="F159" s="384"/>
      <c r="G159" s="384"/>
      <c r="H159" s="384"/>
      <c r="I159" s="384"/>
      <c r="J159" s="384"/>
    </row>
    <row r="160" spans="2:10" ht="12.75">
      <c r="B160" s="649" t="s">
        <v>39</v>
      </c>
      <c r="C160" s="654"/>
      <c r="D160" s="654"/>
      <c r="E160" s="654"/>
      <c r="F160" s="654"/>
      <c r="G160" s="654"/>
      <c r="H160" s="654"/>
      <c r="I160" s="654"/>
      <c r="J160" s="654"/>
    </row>
    <row r="161" spans="2:10" ht="12.75">
      <c r="B161" s="384"/>
      <c r="C161" s="384"/>
      <c r="D161" s="384"/>
      <c r="E161" s="384"/>
      <c r="F161" s="384"/>
      <c r="G161" s="384"/>
      <c r="H161" s="384"/>
      <c r="I161" s="384"/>
      <c r="J161" s="384"/>
    </row>
    <row r="162" spans="2:10" ht="12.75">
      <c r="B162" s="384"/>
      <c r="C162" s="384"/>
      <c r="D162" s="384"/>
      <c r="E162" s="384"/>
      <c r="F162" s="384"/>
      <c r="G162" s="384"/>
      <c r="H162" s="487">
        <v>2015</v>
      </c>
      <c r="I162" s="384"/>
      <c r="J162" s="455">
        <v>2014</v>
      </c>
    </row>
    <row r="163" spans="2:10" ht="12.75">
      <c r="B163" s="384"/>
      <c r="C163" s="384"/>
      <c r="D163" s="384"/>
      <c r="E163" s="384"/>
      <c r="F163" s="384"/>
      <c r="G163" s="384"/>
      <c r="H163" s="384"/>
      <c r="I163" s="384"/>
      <c r="J163" s="384"/>
    </row>
    <row r="164" spans="2:10" ht="12.75">
      <c r="B164" s="384" t="s">
        <v>40</v>
      </c>
      <c r="C164" s="384"/>
      <c r="D164" s="384"/>
      <c r="E164" s="384"/>
      <c r="F164" s="384"/>
      <c r="G164" s="384"/>
      <c r="H164" s="488">
        <v>0</v>
      </c>
      <c r="I164" s="384"/>
      <c r="J164" s="456">
        <v>0</v>
      </c>
    </row>
    <row r="165" spans="2:10" ht="12.75">
      <c r="B165" s="384" t="s">
        <v>690</v>
      </c>
      <c r="C165" s="384"/>
      <c r="D165" s="384"/>
      <c r="E165" s="384"/>
      <c r="F165" s="384"/>
      <c r="G165" s="384"/>
      <c r="H165" s="489">
        <v>0</v>
      </c>
      <c r="I165" s="384"/>
      <c r="J165" s="457">
        <v>0</v>
      </c>
    </row>
    <row r="166" spans="2:10" ht="12.75">
      <c r="B166" s="384"/>
      <c r="C166" s="384"/>
      <c r="D166" s="384"/>
      <c r="E166" s="384"/>
      <c r="F166" s="384"/>
      <c r="G166" s="384"/>
      <c r="H166" s="490"/>
      <c r="I166" s="384"/>
      <c r="J166" s="458"/>
    </row>
    <row r="167" spans="2:10" ht="13.5" thickBot="1">
      <c r="B167" s="384"/>
      <c r="C167" s="384"/>
      <c r="D167" s="384"/>
      <c r="E167" s="384"/>
      <c r="F167" s="384"/>
      <c r="G167" s="384"/>
      <c r="H167" s="491">
        <f>SUM(H164:H165)</f>
        <v>0</v>
      </c>
      <c r="I167" s="384"/>
      <c r="J167" s="459">
        <f>SUM(J164:J165)</f>
        <v>0</v>
      </c>
    </row>
    <row r="168" spans="2:10" ht="13.5" thickTop="1">
      <c r="B168" s="384"/>
      <c r="C168" s="384"/>
      <c r="D168" s="384"/>
      <c r="E168" s="384"/>
      <c r="F168" s="384"/>
      <c r="G168" s="384"/>
      <c r="H168" s="384"/>
      <c r="I168" s="384"/>
      <c r="J168" s="384"/>
    </row>
    <row r="169" spans="2:10" ht="51" customHeight="1">
      <c r="B169" s="648" t="s">
        <v>732</v>
      </c>
      <c r="C169" s="654"/>
      <c r="D169" s="654"/>
      <c r="E169" s="654"/>
      <c r="F169" s="654"/>
      <c r="G169" s="654"/>
      <c r="H169" s="654"/>
      <c r="I169" s="654"/>
      <c r="J169" s="654"/>
    </row>
    <row r="170" spans="2:10" ht="12.75">
      <c r="B170" s="384"/>
      <c r="C170" s="384"/>
      <c r="D170" s="384"/>
      <c r="E170" s="384"/>
      <c r="F170" s="384"/>
      <c r="G170" s="384"/>
      <c r="H170" s="384"/>
      <c r="I170" s="384"/>
      <c r="J170" s="384"/>
    </row>
    <row r="171" spans="1:10" ht="12.75">
      <c r="A171" s="247" t="s">
        <v>41</v>
      </c>
      <c r="B171" s="480" t="s">
        <v>42</v>
      </c>
      <c r="C171" s="384"/>
      <c r="D171" s="384"/>
      <c r="E171" s="384"/>
      <c r="F171" s="384"/>
      <c r="G171" s="384"/>
      <c r="H171" s="384"/>
      <c r="I171" s="384"/>
      <c r="J171" s="384"/>
    </row>
    <row r="172" spans="2:10" ht="12.75">
      <c r="B172" s="384"/>
      <c r="C172" s="384"/>
      <c r="D172" s="384"/>
      <c r="E172" s="384"/>
      <c r="F172" s="384"/>
      <c r="G172" s="384"/>
      <c r="H172" s="384"/>
      <c r="I172" s="384"/>
      <c r="J172" s="384"/>
    </row>
    <row r="173" spans="2:10" ht="12.75" customHeight="1">
      <c r="B173" s="649" t="s">
        <v>43</v>
      </c>
      <c r="C173" s="649"/>
      <c r="D173" s="649"/>
      <c r="E173" s="649"/>
      <c r="F173" s="649"/>
      <c r="G173" s="649"/>
      <c r="H173" s="649"/>
      <c r="I173" s="649"/>
      <c r="J173" s="649"/>
    </row>
    <row r="174" spans="2:10" ht="12.75">
      <c r="B174" s="384"/>
      <c r="C174" s="384"/>
      <c r="D174" s="384"/>
      <c r="E174" s="384"/>
      <c r="F174" s="384"/>
      <c r="G174" s="384"/>
      <c r="H174" s="384"/>
      <c r="I174" s="384"/>
      <c r="J174" s="384"/>
    </row>
    <row r="175" spans="2:10" ht="12.75">
      <c r="B175" s="384"/>
      <c r="C175" s="384"/>
      <c r="D175" s="384"/>
      <c r="E175" s="384"/>
      <c r="F175" s="384"/>
      <c r="G175" s="384"/>
      <c r="H175" s="487">
        <v>2015</v>
      </c>
      <c r="I175" s="384"/>
      <c r="J175" s="455">
        <v>2014</v>
      </c>
    </row>
    <row r="176" spans="2:10" ht="12.75">
      <c r="B176" s="384"/>
      <c r="C176" s="384"/>
      <c r="D176" s="384"/>
      <c r="E176" s="384"/>
      <c r="F176" s="384"/>
      <c r="G176" s="384"/>
      <c r="H176" s="480"/>
      <c r="I176" s="384"/>
      <c r="J176" s="460"/>
    </row>
    <row r="177" spans="2:10" ht="12.75">
      <c r="B177" s="384" t="s">
        <v>276</v>
      </c>
      <c r="C177" s="384"/>
      <c r="D177" s="384"/>
      <c r="E177" s="384"/>
      <c r="F177" s="384"/>
      <c r="G177" s="384"/>
      <c r="H177" s="488">
        <v>0</v>
      </c>
      <c r="I177" s="384"/>
      <c r="J177" s="461">
        <v>0</v>
      </c>
    </row>
    <row r="178" spans="2:10" ht="12.75">
      <c r="B178" s="384" t="s">
        <v>44</v>
      </c>
      <c r="C178" s="384"/>
      <c r="D178" s="384"/>
      <c r="E178" s="384"/>
      <c r="F178" s="384"/>
      <c r="G178" s="384"/>
      <c r="H178" s="490">
        <v>0</v>
      </c>
      <c r="I178" s="384"/>
      <c r="J178" s="462">
        <v>0</v>
      </c>
    </row>
    <row r="179" spans="2:10" ht="12.75">
      <c r="B179" s="384" t="s">
        <v>582</v>
      </c>
      <c r="C179" s="384"/>
      <c r="D179" s="384"/>
      <c r="E179" s="384"/>
      <c r="F179" s="384"/>
      <c r="G179" s="384"/>
      <c r="H179" s="490">
        <v>0</v>
      </c>
      <c r="I179" s="384"/>
      <c r="J179" s="462">
        <v>0</v>
      </c>
    </row>
    <row r="180" spans="2:10" ht="12.75">
      <c r="B180" s="384" t="s">
        <v>541</v>
      </c>
      <c r="C180" s="384"/>
      <c r="D180" s="384"/>
      <c r="E180" s="384"/>
      <c r="F180" s="384"/>
      <c r="G180" s="384"/>
      <c r="H180" s="490">
        <v>0</v>
      </c>
      <c r="I180" s="384"/>
      <c r="J180" s="462">
        <v>0</v>
      </c>
    </row>
    <row r="181" spans="2:10" ht="12.75">
      <c r="B181" s="384" t="s">
        <v>45</v>
      </c>
      <c r="C181" s="384"/>
      <c r="D181" s="384"/>
      <c r="E181" s="384"/>
      <c r="F181" s="384"/>
      <c r="G181" s="384"/>
      <c r="H181" s="490">
        <v>0</v>
      </c>
      <c r="I181" s="384"/>
      <c r="J181" s="462">
        <v>0</v>
      </c>
    </row>
    <row r="182" spans="2:10" ht="12.75">
      <c r="B182" s="384" t="s">
        <v>46</v>
      </c>
      <c r="C182" s="384"/>
      <c r="D182" s="384"/>
      <c r="E182" s="384"/>
      <c r="F182" s="384"/>
      <c r="G182" s="384"/>
      <c r="H182" s="489">
        <v>0</v>
      </c>
      <c r="I182" s="384"/>
      <c r="J182" s="463">
        <v>0</v>
      </c>
    </row>
    <row r="183" spans="2:10" ht="12.75">
      <c r="B183" s="384"/>
      <c r="C183" s="384"/>
      <c r="D183" s="384"/>
      <c r="E183" s="384"/>
      <c r="F183" s="384"/>
      <c r="G183" s="384"/>
      <c r="H183" s="490">
        <f>SUM(H177:H182)</f>
        <v>0</v>
      </c>
      <c r="I183" s="384"/>
      <c r="J183" s="462">
        <f>SUM(J177:J182)</f>
        <v>0</v>
      </c>
    </row>
    <row r="184" spans="2:10" ht="12.75">
      <c r="B184" s="384" t="s">
        <v>473</v>
      </c>
      <c r="C184" s="384"/>
      <c r="D184" s="384"/>
      <c r="E184" s="384"/>
      <c r="F184" s="384"/>
      <c r="G184" s="384"/>
      <c r="H184" s="489">
        <v>0</v>
      </c>
      <c r="I184" s="384"/>
      <c r="J184" s="463">
        <v>0</v>
      </c>
    </row>
    <row r="185" spans="2:10" ht="12.75">
      <c r="B185" s="384"/>
      <c r="C185" s="384"/>
      <c r="D185" s="384"/>
      <c r="E185" s="384"/>
      <c r="F185" s="384"/>
      <c r="G185" s="384"/>
      <c r="H185" s="490"/>
      <c r="I185" s="384"/>
      <c r="J185" s="462"/>
    </row>
    <row r="186" spans="2:10" ht="13.5" thickBot="1">
      <c r="B186" s="384"/>
      <c r="C186" s="384"/>
      <c r="D186" s="384"/>
      <c r="E186" s="384"/>
      <c r="F186" s="384"/>
      <c r="G186" s="384"/>
      <c r="H186" s="491">
        <f>+H183+H184</f>
        <v>0</v>
      </c>
      <c r="I186" s="384"/>
      <c r="J186" s="464">
        <f>+J183+J184</f>
        <v>0</v>
      </c>
    </row>
    <row r="187" spans="2:10" ht="13.5" thickTop="1">
      <c r="B187" s="384"/>
      <c r="C187" s="384"/>
      <c r="D187" s="384"/>
      <c r="E187" s="384"/>
      <c r="F187" s="384"/>
      <c r="G187" s="384"/>
      <c r="H187" s="488"/>
      <c r="I187" s="384"/>
      <c r="J187" s="456"/>
    </row>
    <row r="188" spans="1:10" ht="12.75">
      <c r="A188" s="247" t="s">
        <v>47</v>
      </c>
      <c r="B188" s="480" t="s">
        <v>314</v>
      </c>
      <c r="C188" s="384"/>
      <c r="D188" s="384"/>
      <c r="E188" s="384"/>
      <c r="F188" s="384"/>
      <c r="G188" s="384"/>
      <c r="H188" s="488"/>
      <c r="I188" s="384"/>
      <c r="J188" s="456"/>
    </row>
    <row r="189" spans="2:10" ht="12.75">
      <c r="B189" s="384"/>
      <c r="C189" s="384"/>
      <c r="D189" s="384"/>
      <c r="E189" s="384"/>
      <c r="F189" s="384"/>
      <c r="G189" s="384"/>
      <c r="H189" s="488"/>
      <c r="I189" s="384"/>
      <c r="J189" s="456"/>
    </row>
    <row r="190" spans="2:10" ht="12.75">
      <c r="B190" s="384"/>
      <c r="C190" s="384"/>
      <c r="D190" s="384"/>
      <c r="E190" s="384"/>
      <c r="F190" s="384"/>
      <c r="G190" s="384"/>
      <c r="H190" s="487">
        <v>2015</v>
      </c>
      <c r="I190" s="384"/>
      <c r="J190" s="455">
        <v>2014</v>
      </c>
    </row>
    <row r="191" spans="2:10" ht="12.75">
      <c r="B191" s="384"/>
      <c r="C191" s="384"/>
      <c r="D191" s="384"/>
      <c r="E191" s="384"/>
      <c r="F191" s="384"/>
      <c r="G191" s="384"/>
      <c r="H191" s="384"/>
      <c r="I191" s="384"/>
      <c r="J191" s="384"/>
    </row>
    <row r="192" spans="2:10" ht="12.75">
      <c r="B192" s="384" t="s">
        <v>315</v>
      </c>
      <c r="C192" s="384"/>
      <c r="D192" s="384"/>
      <c r="E192" s="384"/>
      <c r="F192" s="384"/>
      <c r="G192" s="384"/>
      <c r="H192" s="384"/>
      <c r="I192" s="384"/>
      <c r="J192" s="384"/>
    </row>
    <row r="193" spans="2:10" ht="12.75">
      <c r="B193" s="492" t="s">
        <v>316</v>
      </c>
      <c r="C193" s="384"/>
      <c r="D193" s="384"/>
      <c r="E193" s="384"/>
      <c r="F193" s="384"/>
      <c r="G193" s="384"/>
      <c r="H193" s="488">
        <v>0</v>
      </c>
      <c r="I193" s="384"/>
      <c r="J193" s="456">
        <v>0</v>
      </c>
    </row>
    <row r="194" spans="2:10" ht="12.75">
      <c r="B194" s="492" t="s">
        <v>317</v>
      </c>
      <c r="C194" s="384"/>
      <c r="D194" s="384"/>
      <c r="E194" s="384"/>
      <c r="F194" s="384"/>
      <c r="G194" s="384"/>
      <c r="H194" s="490">
        <v>0</v>
      </c>
      <c r="I194" s="384"/>
      <c r="J194" s="458">
        <v>0</v>
      </c>
    </row>
    <row r="195" spans="2:10" ht="12.75">
      <c r="B195" s="492" t="s">
        <v>318</v>
      </c>
      <c r="C195" s="384"/>
      <c r="D195" s="384"/>
      <c r="E195" s="384"/>
      <c r="F195" s="384"/>
      <c r="G195" s="384"/>
      <c r="H195" s="489">
        <v>0</v>
      </c>
      <c r="I195" s="384"/>
      <c r="J195" s="457">
        <v>0</v>
      </c>
    </row>
    <row r="196" spans="2:10" ht="12.75">
      <c r="B196" s="492"/>
      <c r="C196" s="384"/>
      <c r="D196" s="384"/>
      <c r="E196" s="384"/>
      <c r="F196" s="384"/>
      <c r="G196" s="384"/>
      <c r="H196" s="490"/>
      <c r="I196" s="384"/>
      <c r="J196" s="458"/>
    </row>
    <row r="197" spans="2:10" ht="12.75">
      <c r="B197" s="384"/>
      <c r="C197" s="384"/>
      <c r="D197" s="384"/>
      <c r="E197" s="384"/>
      <c r="F197" s="384"/>
      <c r="G197" s="384"/>
      <c r="H197" s="488">
        <f>SUM(H193:H195)</f>
        <v>0</v>
      </c>
      <c r="I197" s="384"/>
      <c r="J197" s="456">
        <f>SUM(J193:J195)</f>
        <v>0</v>
      </c>
    </row>
    <row r="198" spans="2:10" ht="12.75">
      <c r="B198" s="384" t="s">
        <v>319</v>
      </c>
      <c r="C198" s="384"/>
      <c r="D198" s="384"/>
      <c r="E198" s="384"/>
      <c r="F198" s="384"/>
      <c r="G198" s="384"/>
      <c r="H198" s="489">
        <v>0</v>
      </c>
      <c r="I198" s="384"/>
      <c r="J198" s="457">
        <v>0</v>
      </c>
    </row>
    <row r="199" spans="2:10" ht="12.75">
      <c r="B199" s="384"/>
      <c r="C199" s="384"/>
      <c r="D199" s="384"/>
      <c r="E199" s="384"/>
      <c r="F199" s="384"/>
      <c r="G199" s="384"/>
      <c r="H199" s="490"/>
      <c r="I199" s="384"/>
      <c r="J199" s="458"/>
    </row>
    <row r="200" spans="2:10" ht="13.5" thickBot="1">
      <c r="B200" s="384"/>
      <c r="C200" s="384"/>
      <c r="D200" s="384"/>
      <c r="E200" s="384"/>
      <c r="F200" s="384"/>
      <c r="G200" s="384"/>
      <c r="H200" s="491">
        <f>SUM(H197:H198)</f>
        <v>0</v>
      </c>
      <c r="I200" s="384"/>
      <c r="J200" s="464">
        <f>SUM(J197:J198)</f>
        <v>0</v>
      </c>
    </row>
    <row r="201" spans="2:10" ht="13.5" thickTop="1">
      <c r="B201" s="384"/>
      <c r="C201" s="384"/>
      <c r="D201" s="384"/>
      <c r="E201" s="384"/>
      <c r="F201" s="384"/>
      <c r="G201" s="384"/>
      <c r="H201" s="488"/>
      <c r="I201" s="384"/>
      <c r="J201" s="456"/>
    </row>
    <row r="202" spans="2:10" ht="37.5" customHeight="1">
      <c r="B202" s="672" t="s">
        <v>733</v>
      </c>
      <c r="C202" s="654"/>
      <c r="D202" s="654"/>
      <c r="E202" s="654"/>
      <c r="F202" s="654"/>
      <c r="G202" s="654"/>
      <c r="H202" s="654"/>
      <c r="I202" s="654"/>
      <c r="J202" s="654"/>
    </row>
    <row r="203" spans="2:10" ht="12.75">
      <c r="B203" s="384"/>
      <c r="C203" s="384"/>
      <c r="D203" s="384"/>
      <c r="E203" s="384"/>
      <c r="F203" s="384"/>
      <c r="G203" s="384"/>
      <c r="H203" s="488"/>
      <c r="I203" s="384"/>
      <c r="J203" s="456"/>
    </row>
    <row r="204" spans="1:10" ht="12.75">
      <c r="A204" s="247" t="s">
        <v>49</v>
      </c>
      <c r="B204" s="480" t="s">
        <v>411</v>
      </c>
      <c r="C204" s="384"/>
      <c r="D204" s="384"/>
      <c r="E204" s="384"/>
      <c r="F204" s="384"/>
      <c r="G204" s="384"/>
      <c r="H204" s="384"/>
      <c r="I204" s="384"/>
      <c r="J204" s="384"/>
    </row>
    <row r="205" spans="2:10" ht="12.75">
      <c r="B205" s="453"/>
      <c r="C205" s="453"/>
      <c r="D205" s="453"/>
      <c r="E205" s="453"/>
      <c r="F205" s="453"/>
      <c r="G205" s="453"/>
      <c r="H205" s="453"/>
      <c r="I205" s="453"/>
      <c r="J205" s="453"/>
    </row>
    <row r="206" spans="2:10" ht="12.75">
      <c r="B206" s="480" t="s">
        <v>79</v>
      </c>
      <c r="C206" s="453"/>
      <c r="D206" s="453"/>
      <c r="E206" s="453"/>
      <c r="F206" s="453"/>
      <c r="G206" s="453"/>
      <c r="H206" s="453"/>
      <c r="I206" s="453"/>
      <c r="J206" s="453"/>
    </row>
    <row r="207" spans="2:10" ht="12.75">
      <c r="B207" s="384"/>
      <c r="C207" s="384"/>
      <c r="D207" s="384"/>
      <c r="E207" s="384"/>
      <c r="F207" s="384"/>
      <c r="G207" s="384"/>
      <c r="H207" s="487">
        <v>2015</v>
      </c>
      <c r="I207" s="384"/>
      <c r="J207" s="455">
        <v>2014</v>
      </c>
    </row>
    <row r="208" spans="2:10" ht="12.75">
      <c r="B208" s="384"/>
      <c r="C208" s="384"/>
      <c r="D208" s="384"/>
      <c r="E208" s="384"/>
      <c r="F208" s="384"/>
      <c r="G208" s="384"/>
      <c r="H208" s="493"/>
      <c r="I208" s="384"/>
      <c r="J208" s="465"/>
    </row>
    <row r="209" spans="2:10" ht="12.75">
      <c r="B209" s="384" t="s">
        <v>77</v>
      </c>
      <c r="C209" s="384"/>
      <c r="D209" s="384"/>
      <c r="E209" s="384"/>
      <c r="F209" s="384"/>
      <c r="G209" s="384"/>
      <c r="H209" s="488">
        <v>0</v>
      </c>
      <c r="I209" s="384"/>
      <c r="J209" s="456">
        <v>0</v>
      </c>
    </row>
    <row r="210" spans="2:10" ht="12.75">
      <c r="B210" s="384" t="s">
        <v>76</v>
      </c>
      <c r="C210" s="384"/>
      <c r="D210" s="384"/>
      <c r="E210" s="384"/>
      <c r="F210" s="384"/>
      <c r="G210" s="384"/>
      <c r="H210" s="490">
        <v>0</v>
      </c>
      <c r="I210" s="384"/>
      <c r="J210" s="458">
        <v>0</v>
      </c>
    </row>
    <row r="211" spans="2:10" ht="12.75">
      <c r="B211" s="384" t="s">
        <v>496</v>
      </c>
      <c r="C211" s="384"/>
      <c r="D211" s="384"/>
      <c r="E211" s="384"/>
      <c r="F211" s="384"/>
      <c r="G211" s="384"/>
      <c r="H211" s="489">
        <v>0</v>
      </c>
      <c r="I211" s="384"/>
      <c r="J211" s="457">
        <v>0</v>
      </c>
    </row>
    <row r="212" spans="2:10" ht="12.75">
      <c r="B212" s="384"/>
      <c r="C212" s="384"/>
      <c r="D212" s="384"/>
      <c r="E212" s="384"/>
      <c r="F212" s="384"/>
      <c r="G212" s="384"/>
      <c r="H212" s="490"/>
      <c r="I212" s="384"/>
      <c r="J212" s="458"/>
    </row>
    <row r="213" spans="2:10" ht="13.5" thickBot="1">
      <c r="B213" s="384"/>
      <c r="C213" s="384"/>
      <c r="D213" s="384"/>
      <c r="E213" s="384"/>
      <c r="F213" s="384"/>
      <c r="G213" s="384"/>
      <c r="H213" s="491">
        <f>SUM(H209:H211)</f>
        <v>0</v>
      </c>
      <c r="I213" s="384"/>
      <c r="J213" s="459">
        <f>SUM(J209:J211)</f>
        <v>0</v>
      </c>
    </row>
    <row r="214" spans="2:10" ht="13.5" thickTop="1">
      <c r="B214" s="384"/>
      <c r="C214" s="384"/>
      <c r="D214" s="384"/>
      <c r="E214" s="384"/>
      <c r="F214" s="384"/>
      <c r="G214" s="384"/>
      <c r="H214" s="384"/>
      <c r="I214" s="384"/>
      <c r="J214" s="384"/>
    </row>
    <row r="215" spans="2:10" ht="12.75">
      <c r="B215" s="480" t="s">
        <v>78</v>
      </c>
      <c r="C215" s="384"/>
      <c r="D215" s="384"/>
      <c r="E215" s="384"/>
      <c r="F215" s="384"/>
      <c r="G215" s="384"/>
      <c r="H215" s="384"/>
      <c r="I215" s="384"/>
      <c r="J215" s="384"/>
    </row>
    <row r="216" spans="2:10" ht="12.75">
      <c r="B216" s="384"/>
      <c r="C216" s="384"/>
      <c r="D216" s="384"/>
      <c r="E216" s="384"/>
      <c r="F216" s="384"/>
      <c r="G216" s="384"/>
      <c r="H216" s="487">
        <v>2015</v>
      </c>
      <c r="I216" s="384"/>
      <c r="J216" s="455">
        <v>2014</v>
      </c>
    </row>
    <row r="217" spans="2:10" ht="12.75">
      <c r="B217" s="384"/>
      <c r="C217" s="384"/>
      <c r="D217" s="384"/>
      <c r="E217" s="384"/>
      <c r="F217" s="384"/>
      <c r="G217" s="384"/>
      <c r="H217" s="493"/>
      <c r="I217" s="384"/>
      <c r="J217" s="465"/>
    </row>
    <row r="218" spans="2:10" ht="12.75">
      <c r="B218" s="384" t="s">
        <v>159</v>
      </c>
      <c r="C218" s="384"/>
      <c r="D218" s="384"/>
      <c r="E218" s="384"/>
      <c r="F218" s="384"/>
      <c r="G218" s="384"/>
      <c r="H218" s="488">
        <v>0</v>
      </c>
      <c r="I218" s="384"/>
      <c r="J218" s="456">
        <v>0</v>
      </c>
    </row>
    <row r="219" spans="2:10" ht="12.75">
      <c r="B219" s="384" t="s">
        <v>81</v>
      </c>
      <c r="C219" s="384"/>
      <c r="D219" s="384"/>
      <c r="E219" s="384"/>
      <c r="F219" s="384"/>
      <c r="G219" s="384"/>
      <c r="H219" s="490">
        <v>0</v>
      </c>
      <c r="I219" s="384"/>
      <c r="J219" s="458">
        <v>0</v>
      </c>
    </row>
    <row r="220" spans="2:10" ht="12.75">
      <c r="B220" s="384" t="s">
        <v>82</v>
      </c>
      <c r="C220" s="384"/>
      <c r="D220" s="384"/>
      <c r="E220" s="384"/>
      <c r="F220" s="384"/>
      <c r="G220" s="384"/>
      <c r="H220" s="490">
        <v>0</v>
      </c>
      <c r="I220" s="384"/>
      <c r="J220" s="458">
        <v>0</v>
      </c>
    </row>
    <row r="221" spans="2:10" ht="12.75">
      <c r="B221" s="384" t="s">
        <v>80</v>
      </c>
      <c r="C221" s="384"/>
      <c r="D221" s="384"/>
      <c r="E221" s="384"/>
      <c r="F221" s="384"/>
      <c r="G221" s="384"/>
      <c r="H221" s="490">
        <v>0</v>
      </c>
      <c r="I221" s="384"/>
      <c r="J221" s="458">
        <v>0</v>
      </c>
    </row>
    <row r="222" spans="2:10" ht="12.75">
      <c r="B222" s="384" t="s">
        <v>83</v>
      </c>
      <c r="C222" s="384"/>
      <c r="D222" s="384"/>
      <c r="E222" s="384"/>
      <c r="F222" s="384"/>
      <c r="G222" s="384"/>
      <c r="H222" s="489">
        <v>0</v>
      </c>
      <c r="I222" s="384"/>
      <c r="J222" s="457">
        <v>0</v>
      </c>
    </row>
    <row r="223" spans="2:10" ht="12.75">
      <c r="B223" s="384"/>
      <c r="C223" s="384"/>
      <c r="D223" s="384"/>
      <c r="E223" s="384"/>
      <c r="F223" s="384"/>
      <c r="G223" s="384"/>
      <c r="H223" s="490"/>
      <c r="I223" s="384"/>
      <c r="J223" s="458"/>
    </row>
    <row r="224" spans="2:10" ht="13.5" thickBot="1">
      <c r="B224" s="384"/>
      <c r="C224" s="384"/>
      <c r="D224" s="384"/>
      <c r="E224" s="384"/>
      <c r="F224" s="384"/>
      <c r="G224" s="384"/>
      <c r="H224" s="491">
        <f>SUM(H218:H222)</f>
        <v>0</v>
      </c>
      <c r="I224" s="384"/>
      <c r="J224" s="459">
        <f>SUM(J218:J222)</f>
        <v>0</v>
      </c>
    </row>
    <row r="225" spans="2:10" ht="13.5" thickTop="1">
      <c r="B225" s="384"/>
      <c r="C225" s="384"/>
      <c r="D225" s="384"/>
      <c r="E225" s="384"/>
      <c r="F225" s="384"/>
      <c r="G225" s="384"/>
      <c r="H225" s="488"/>
      <c r="I225" s="384"/>
      <c r="J225" s="456"/>
    </row>
    <row r="226" spans="1:10" ht="12.75">
      <c r="A226" s="247" t="s">
        <v>58</v>
      </c>
      <c r="B226" s="480" t="s">
        <v>48</v>
      </c>
      <c r="C226" s="384"/>
      <c r="D226" s="384"/>
      <c r="E226" s="384"/>
      <c r="F226" s="384"/>
      <c r="G226" s="384"/>
      <c r="H226" s="384"/>
      <c r="I226" s="384"/>
      <c r="J226" s="384"/>
    </row>
    <row r="227" spans="2:10" ht="12.75">
      <c r="B227" s="384"/>
      <c r="C227" s="384"/>
      <c r="D227" s="384"/>
      <c r="E227" s="384"/>
      <c r="F227" s="384"/>
      <c r="G227" s="384"/>
      <c r="H227" s="384"/>
      <c r="I227" s="384"/>
      <c r="J227" s="384"/>
    </row>
    <row r="228" spans="2:10" ht="12.75">
      <c r="B228" s="384"/>
      <c r="C228" s="384"/>
      <c r="D228" s="384"/>
      <c r="E228" s="384"/>
      <c r="F228" s="384"/>
      <c r="G228" s="384"/>
      <c r="H228" s="487">
        <v>2015</v>
      </c>
      <c r="I228" s="384"/>
      <c r="J228" s="455">
        <v>2014</v>
      </c>
    </row>
    <row r="229" spans="2:10" ht="12.75">
      <c r="B229" s="384"/>
      <c r="C229" s="384"/>
      <c r="D229" s="384"/>
      <c r="E229" s="384"/>
      <c r="F229" s="384"/>
      <c r="G229" s="384"/>
      <c r="H229" s="384"/>
      <c r="I229" s="384"/>
      <c r="J229" s="384"/>
    </row>
    <row r="230" spans="2:10" ht="12.75">
      <c r="B230" s="384" t="s">
        <v>370</v>
      </c>
      <c r="C230" s="384"/>
      <c r="D230" s="384"/>
      <c r="E230" s="384"/>
      <c r="F230" s="384"/>
      <c r="G230" s="384"/>
      <c r="H230" s="488">
        <v>0</v>
      </c>
      <c r="I230" s="384"/>
      <c r="J230" s="456">
        <v>0</v>
      </c>
    </row>
    <row r="231" spans="2:10" ht="12.75">
      <c r="B231" s="384" t="s">
        <v>545</v>
      </c>
      <c r="C231" s="384"/>
      <c r="D231" s="384"/>
      <c r="E231" s="384"/>
      <c r="F231" s="384"/>
      <c r="G231" s="384"/>
      <c r="H231" s="490">
        <v>0</v>
      </c>
      <c r="I231" s="384"/>
      <c r="J231" s="458">
        <v>0</v>
      </c>
    </row>
    <row r="232" spans="2:10" ht="12.75">
      <c r="B232" s="384" t="s">
        <v>546</v>
      </c>
      <c r="C232" s="384"/>
      <c r="D232" s="384"/>
      <c r="E232" s="384"/>
      <c r="F232" s="384"/>
      <c r="G232" s="384"/>
      <c r="H232" s="490">
        <v>0</v>
      </c>
      <c r="I232" s="384"/>
      <c r="J232" s="458">
        <v>0</v>
      </c>
    </row>
    <row r="233" spans="2:10" ht="12.75">
      <c r="B233" s="384" t="s">
        <v>580</v>
      </c>
      <c r="C233" s="384"/>
      <c r="D233" s="384"/>
      <c r="E233" s="384"/>
      <c r="F233" s="384"/>
      <c r="G233" s="384"/>
      <c r="H233" s="490">
        <v>0</v>
      </c>
      <c r="I233" s="384"/>
      <c r="J233" s="458">
        <v>0</v>
      </c>
    </row>
    <row r="234" spans="2:10" ht="12.75">
      <c r="B234" s="384" t="s">
        <v>46</v>
      </c>
      <c r="C234" s="384"/>
      <c r="D234" s="384"/>
      <c r="E234" s="384"/>
      <c r="F234" s="384"/>
      <c r="G234" s="384"/>
      <c r="H234" s="489">
        <v>0</v>
      </c>
      <c r="I234" s="384"/>
      <c r="J234" s="457">
        <v>0</v>
      </c>
    </row>
    <row r="235" spans="2:10" ht="12.75">
      <c r="B235" s="384"/>
      <c r="C235" s="384"/>
      <c r="D235" s="384"/>
      <c r="E235" s="384"/>
      <c r="F235" s="384"/>
      <c r="G235" s="384"/>
      <c r="H235" s="490"/>
      <c r="I235" s="384"/>
      <c r="J235" s="458"/>
    </row>
    <row r="236" spans="2:10" ht="13.5" thickBot="1">
      <c r="B236" s="384"/>
      <c r="C236" s="384"/>
      <c r="D236" s="384"/>
      <c r="E236" s="384"/>
      <c r="F236" s="384"/>
      <c r="G236" s="384"/>
      <c r="H236" s="491">
        <f>SUM(H230:H234)</f>
        <v>0</v>
      </c>
      <c r="I236" s="384"/>
      <c r="J236" s="459">
        <f>SUM(J230:J234)</f>
        <v>0</v>
      </c>
    </row>
    <row r="237" spans="2:10" ht="13.5" thickTop="1">
      <c r="B237" s="384"/>
      <c r="C237" s="384"/>
      <c r="D237" s="384"/>
      <c r="E237" s="384"/>
      <c r="F237" s="384"/>
      <c r="G237" s="384"/>
      <c r="H237" s="488"/>
      <c r="I237" s="384"/>
      <c r="J237" s="456"/>
    </row>
    <row r="238" spans="1:10" ht="12.75">
      <c r="A238" s="247" t="s">
        <v>65</v>
      </c>
      <c r="B238" s="480" t="s">
        <v>544</v>
      </c>
      <c r="C238" s="384"/>
      <c r="D238" s="384"/>
      <c r="E238" s="384"/>
      <c r="F238" s="384"/>
      <c r="G238" s="384"/>
      <c r="H238" s="384"/>
      <c r="I238" s="384"/>
      <c r="J238" s="384"/>
    </row>
    <row r="239" spans="1:10" ht="12.75">
      <c r="A239" s="247"/>
      <c r="B239" s="480"/>
      <c r="C239" s="384"/>
      <c r="D239" s="384"/>
      <c r="E239" s="384"/>
      <c r="F239" s="384"/>
      <c r="G239" s="384"/>
      <c r="H239" s="384"/>
      <c r="I239" s="384"/>
      <c r="J239" s="384"/>
    </row>
    <row r="240" spans="1:10" ht="12.75">
      <c r="A240" s="247"/>
      <c r="B240" s="480" t="s">
        <v>551</v>
      </c>
      <c r="D240" s="384"/>
      <c r="E240" s="384"/>
      <c r="F240" s="384"/>
      <c r="G240" s="384"/>
      <c r="H240" s="384"/>
      <c r="I240" s="384"/>
      <c r="J240" s="384"/>
    </row>
    <row r="241" spans="2:10" ht="12.75">
      <c r="B241" s="384"/>
      <c r="C241" s="384"/>
      <c r="D241" s="384"/>
      <c r="E241" s="384"/>
      <c r="F241" s="384"/>
      <c r="G241" s="384"/>
      <c r="H241" s="384"/>
      <c r="I241" s="384"/>
      <c r="J241" s="384"/>
    </row>
    <row r="242" spans="2:10" ht="64.5" customHeight="1">
      <c r="B242" s="668" t="s">
        <v>692</v>
      </c>
      <c r="C242" s="657"/>
      <c r="D242" s="657"/>
      <c r="E242" s="657"/>
      <c r="F242" s="657"/>
      <c r="G242" s="657"/>
      <c r="H242" s="657"/>
      <c r="I242" s="657"/>
      <c r="J242" s="657"/>
    </row>
    <row r="243" spans="2:10" ht="12.75">
      <c r="B243" s="384"/>
      <c r="C243" s="384"/>
      <c r="D243" s="384"/>
      <c r="E243" s="384"/>
      <c r="F243" s="384"/>
      <c r="G243" s="384"/>
      <c r="H243" s="384"/>
      <c r="I243" s="384"/>
      <c r="J243" s="384"/>
    </row>
    <row r="244" spans="2:10" ht="12.75">
      <c r="B244" s="384"/>
      <c r="C244" s="384"/>
      <c r="D244" s="384"/>
      <c r="E244" s="384"/>
      <c r="F244" s="384"/>
      <c r="G244" s="384"/>
      <c r="H244" s="487">
        <v>2015</v>
      </c>
      <c r="I244" s="384"/>
      <c r="J244" s="455">
        <v>2014</v>
      </c>
    </row>
    <row r="245" spans="2:20" ht="12.75">
      <c r="B245" s="384"/>
      <c r="C245" s="384"/>
      <c r="D245" s="384"/>
      <c r="E245" s="384"/>
      <c r="F245" s="384"/>
      <c r="G245" s="384"/>
      <c r="H245" s="384"/>
      <c r="I245" s="384"/>
      <c r="J245" s="384"/>
      <c r="L245" s="671" t="s">
        <v>57</v>
      </c>
      <c r="M245" s="671"/>
      <c r="N245" s="671"/>
      <c r="O245" s="671"/>
      <c r="P245" s="671"/>
      <c r="Q245" s="671"/>
      <c r="R245" s="671"/>
      <c r="S245" s="671"/>
      <c r="T245" s="671"/>
    </row>
    <row r="246" spans="2:10" ht="25.5" customHeight="1">
      <c r="B246" s="651" t="s">
        <v>693</v>
      </c>
      <c r="C246" s="652"/>
      <c r="D246" s="652"/>
      <c r="E246" s="652"/>
      <c r="F246" s="494"/>
      <c r="H246" s="495">
        <v>0</v>
      </c>
      <c r="I246" s="384"/>
      <c r="J246" s="466">
        <v>0</v>
      </c>
    </row>
    <row r="247" spans="2:10" ht="12.75">
      <c r="B247" s="485"/>
      <c r="C247" s="485"/>
      <c r="D247" s="485"/>
      <c r="E247" s="485"/>
      <c r="F247" s="485"/>
      <c r="H247" s="490"/>
      <c r="I247" s="384"/>
      <c r="J247" s="458"/>
    </row>
    <row r="248" spans="2:10" ht="12.75">
      <c r="B248" s="485" t="s">
        <v>50</v>
      </c>
      <c r="C248" s="485"/>
      <c r="D248" s="485"/>
      <c r="E248" s="485"/>
      <c r="F248" s="485"/>
      <c r="H248" s="496">
        <v>0</v>
      </c>
      <c r="I248" s="384"/>
      <c r="J248" s="467">
        <v>0</v>
      </c>
    </row>
    <row r="249" spans="2:10" ht="12.75">
      <c r="B249" s="485"/>
      <c r="C249" s="485"/>
      <c r="D249" s="485"/>
      <c r="E249" s="485"/>
      <c r="F249" s="485"/>
      <c r="H249" s="490"/>
      <c r="I249" s="384"/>
      <c r="J249" s="458"/>
    </row>
    <row r="250" spans="2:10" ht="12.75">
      <c r="B250" s="497" t="s">
        <v>51</v>
      </c>
      <c r="C250" s="485"/>
      <c r="D250" s="485"/>
      <c r="E250" s="485"/>
      <c r="F250" s="485"/>
      <c r="H250" s="498">
        <v>0</v>
      </c>
      <c r="I250" s="384"/>
      <c r="J250" s="468">
        <v>0</v>
      </c>
    </row>
    <row r="251" spans="2:10" ht="12.75">
      <c r="B251" s="485"/>
      <c r="C251" s="485"/>
      <c r="D251" s="485"/>
      <c r="E251" s="485"/>
      <c r="F251" s="485"/>
      <c r="H251" s="384"/>
      <c r="I251" s="384"/>
      <c r="J251" s="384"/>
    </row>
    <row r="252" spans="2:10" ht="12.75">
      <c r="B252" s="485" t="s">
        <v>52</v>
      </c>
      <c r="C252" s="485"/>
      <c r="D252" s="485"/>
      <c r="E252" s="485"/>
      <c r="F252" s="485"/>
      <c r="H252" s="499" t="s">
        <v>56</v>
      </c>
      <c r="I252" s="384"/>
      <c r="J252" s="469" t="s">
        <v>56</v>
      </c>
    </row>
    <row r="253" spans="2:10" ht="12.75">
      <c r="B253" s="485"/>
      <c r="C253" s="485"/>
      <c r="D253" s="485"/>
      <c r="E253" s="485"/>
      <c r="F253" s="485"/>
      <c r="H253" s="384"/>
      <c r="I253" s="384"/>
      <c r="J253" s="384"/>
    </row>
    <row r="254" spans="2:10" ht="12.75">
      <c r="B254" s="500" t="s">
        <v>615</v>
      </c>
      <c r="C254" s="485"/>
      <c r="D254" s="485"/>
      <c r="E254" s="485"/>
      <c r="F254" s="485"/>
      <c r="H254" s="490"/>
      <c r="I254" s="384"/>
      <c r="J254" s="458"/>
    </row>
    <row r="255" spans="2:10" ht="12.75">
      <c r="B255" s="501" t="s">
        <v>53</v>
      </c>
      <c r="D255" s="485"/>
      <c r="E255" s="485"/>
      <c r="F255" s="485"/>
      <c r="H255" s="490">
        <v>100</v>
      </c>
      <c r="I255" s="384"/>
      <c r="J255" s="458">
        <v>100</v>
      </c>
    </row>
    <row r="256" spans="2:10" ht="12.75">
      <c r="B256" s="501" t="s">
        <v>54</v>
      </c>
      <c r="D256" s="485"/>
      <c r="E256" s="485"/>
      <c r="F256" s="485"/>
      <c r="H256" s="490">
        <v>0</v>
      </c>
      <c r="I256" s="384"/>
      <c r="J256" s="458">
        <v>0</v>
      </c>
    </row>
    <row r="257" spans="2:10" ht="12.75">
      <c r="B257" s="501" t="s">
        <v>476</v>
      </c>
      <c r="D257" s="485"/>
      <c r="E257" s="485"/>
      <c r="F257" s="485"/>
      <c r="H257" s="490">
        <f>SUM(H255:H256)</f>
        <v>100</v>
      </c>
      <c r="I257" s="384"/>
      <c r="J257" s="458">
        <f>SUM(J255:J256)</f>
        <v>100</v>
      </c>
    </row>
    <row r="258" spans="2:10" ht="12.75">
      <c r="B258" s="485"/>
      <c r="C258" s="485"/>
      <c r="D258" s="485"/>
      <c r="E258" s="485"/>
      <c r="F258" s="485"/>
      <c r="H258" s="384"/>
      <c r="I258" s="384"/>
      <c r="J258" s="384"/>
    </row>
    <row r="259" spans="2:10" ht="12.75">
      <c r="B259" s="500" t="s">
        <v>55</v>
      </c>
      <c r="C259" s="485"/>
      <c r="D259" s="485"/>
      <c r="E259" s="485"/>
      <c r="F259" s="485"/>
      <c r="H259" s="496">
        <f>+H255/H257</f>
        <v>1</v>
      </c>
      <c r="I259" s="384"/>
      <c r="J259" s="470">
        <f>+J255/J257</f>
        <v>1</v>
      </c>
    </row>
    <row r="260" spans="2:10" ht="12.75">
      <c r="B260" s="485"/>
      <c r="C260" s="485"/>
      <c r="D260" s="485"/>
      <c r="E260" s="485"/>
      <c r="F260" s="485"/>
      <c r="H260" s="384"/>
      <c r="I260" s="384"/>
      <c r="J260" s="384"/>
    </row>
    <row r="261" spans="2:10" ht="13.5" thickBot="1">
      <c r="B261" s="497" t="s">
        <v>31</v>
      </c>
      <c r="C261" s="485"/>
      <c r="D261" s="485"/>
      <c r="E261" s="485"/>
      <c r="F261" s="485"/>
      <c r="H261" s="491">
        <f>+H250*H259</f>
        <v>0</v>
      </c>
      <c r="I261" s="384"/>
      <c r="J261" s="464">
        <f>+J250*J259</f>
        <v>0</v>
      </c>
    </row>
    <row r="262" spans="2:10" ht="13.5" thickTop="1">
      <c r="B262" s="384"/>
      <c r="C262" s="384"/>
      <c r="D262" s="384"/>
      <c r="E262" s="384"/>
      <c r="F262" s="384"/>
      <c r="G262" s="384"/>
      <c r="H262" s="384"/>
      <c r="I262" s="384"/>
      <c r="J262" s="384"/>
    </row>
    <row r="263" spans="1:10" ht="12.75">
      <c r="A263" s="247"/>
      <c r="B263" s="480" t="s">
        <v>552</v>
      </c>
      <c r="D263" s="384"/>
      <c r="E263" s="384"/>
      <c r="F263" s="384"/>
      <c r="G263" s="384"/>
      <c r="H263" s="384"/>
      <c r="I263" s="384"/>
      <c r="J263" s="384"/>
    </row>
    <row r="264" spans="2:10" ht="12.75">
      <c r="B264" s="384"/>
      <c r="C264" s="384"/>
      <c r="D264" s="384"/>
      <c r="E264" s="384"/>
      <c r="F264" s="384"/>
      <c r="G264" s="384"/>
      <c r="H264" s="384"/>
      <c r="I264" s="384"/>
      <c r="J264" s="384"/>
    </row>
    <row r="265" spans="2:10" ht="76.5" customHeight="1">
      <c r="B265" s="661" t="s">
        <v>734</v>
      </c>
      <c r="C265" s="657"/>
      <c r="D265" s="657"/>
      <c r="E265" s="657"/>
      <c r="F265" s="657"/>
      <c r="G265" s="657"/>
      <c r="H265" s="657"/>
      <c r="I265" s="657"/>
      <c r="J265" s="657"/>
    </row>
    <row r="266" spans="2:10" ht="12.75">
      <c r="B266" s="384"/>
      <c r="C266" s="384"/>
      <c r="D266" s="384"/>
      <c r="E266" s="384"/>
      <c r="F266" s="384"/>
      <c r="G266" s="384"/>
      <c r="H266" s="384"/>
      <c r="I266" s="384"/>
      <c r="J266" s="384"/>
    </row>
    <row r="267" spans="1:10" s="452" customFormat="1" ht="26.25" customHeight="1">
      <c r="A267" s="611" t="s">
        <v>75</v>
      </c>
      <c r="B267" s="669" t="s">
        <v>705</v>
      </c>
      <c r="C267" s="655"/>
      <c r="D267" s="655"/>
      <c r="E267" s="655"/>
      <c r="F267" s="655"/>
      <c r="G267" s="655"/>
      <c r="H267" s="655"/>
      <c r="I267" s="655"/>
      <c r="J267" s="655"/>
    </row>
    <row r="268" spans="1:10" s="452" customFormat="1" ht="12.75">
      <c r="A268" s="611"/>
      <c r="B268" s="655"/>
      <c r="C268" s="655"/>
      <c r="D268" s="655"/>
      <c r="E268" s="655"/>
      <c r="F268" s="655"/>
      <c r="G268" s="655"/>
      <c r="H268" s="655"/>
      <c r="I268" s="655"/>
      <c r="J268" s="655"/>
    </row>
    <row r="269" spans="1:10" s="452" customFormat="1" ht="54" customHeight="1">
      <c r="A269" s="611"/>
      <c r="B269" s="656" t="s">
        <v>703</v>
      </c>
      <c r="C269" s="657"/>
      <c r="D269" s="657"/>
      <c r="E269" s="657"/>
      <c r="F269" s="657"/>
      <c r="G269" s="657"/>
      <c r="H269" s="657"/>
      <c r="I269" s="657"/>
      <c r="J269" s="657"/>
    </row>
    <row r="270" spans="1:10" s="452" customFormat="1" ht="12.75">
      <c r="A270" s="611"/>
      <c r="B270" s="610"/>
      <c r="C270" s="610"/>
      <c r="D270" s="610"/>
      <c r="E270" s="610"/>
      <c r="F270" s="610"/>
      <c r="G270" s="610"/>
      <c r="H270" s="610"/>
      <c r="I270" s="610"/>
      <c r="J270" s="610"/>
    </row>
    <row r="271" spans="1:10" s="452" customFormat="1" ht="78" customHeight="1">
      <c r="A271" s="611"/>
      <c r="B271" s="656" t="s">
        <v>704</v>
      </c>
      <c r="C271" s="657"/>
      <c r="D271" s="657"/>
      <c r="E271" s="657"/>
      <c r="F271" s="657"/>
      <c r="G271" s="657"/>
      <c r="H271" s="657"/>
      <c r="I271" s="657"/>
      <c r="J271" s="657"/>
    </row>
    <row r="272" spans="1:10" s="452" customFormat="1" ht="12.75">
      <c r="A272" s="611"/>
      <c r="B272" s="612"/>
      <c r="C272" s="609"/>
      <c r="D272" s="609"/>
      <c r="E272" s="609"/>
      <c r="F272" s="609"/>
      <c r="G272" s="609"/>
      <c r="H272" s="609"/>
      <c r="I272" s="609"/>
      <c r="J272" s="609"/>
    </row>
    <row r="273" spans="1:10" s="452" customFormat="1" ht="37.5" customHeight="1">
      <c r="A273" s="611"/>
      <c r="B273" s="658" t="s">
        <v>725</v>
      </c>
      <c r="C273" s="659"/>
      <c r="D273" s="659"/>
      <c r="E273" s="659"/>
      <c r="F273" s="659"/>
      <c r="G273" s="659"/>
      <c r="H273" s="659"/>
      <c r="I273" s="659"/>
      <c r="J273" s="659"/>
    </row>
    <row r="274" spans="2:10" ht="12.75">
      <c r="B274" s="384"/>
      <c r="C274" s="384"/>
      <c r="D274" s="384"/>
      <c r="E274" s="384"/>
      <c r="F274" s="384"/>
      <c r="G274" s="384"/>
      <c r="H274" s="384"/>
      <c r="I274" s="384"/>
      <c r="J274" s="384"/>
    </row>
    <row r="275" spans="1:10" ht="12.75">
      <c r="A275" s="247" t="s">
        <v>84</v>
      </c>
      <c r="B275" s="480" t="s">
        <v>61</v>
      </c>
      <c r="C275" s="384"/>
      <c r="D275" s="384"/>
      <c r="E275" s="384"/>
      <c r="F275" s="384"/>
      <c r="G275" s="384"/>
      <c r="H275" s="384"/>
      <c r="I275" s="384"/>
      <c r="J275" s="384"/>
    </row>
    <row r="276" spans="2:10" ht="12.75">
      <c r="B276" s="384"/>
      <c r="C276" s="384"/>
      <c r="D276" s="384"/>
      <c r="E276" s="384"/>
      <c r="F276" s="384"/>
      <c r="G276" s="384"/>
      <c r="H276" s="384"/>
      <c r="I276" s="384"/>
      <c r="J276" s="384"/>
    </row>
    <row r="277" spans="2:10" ht="12.75">
      <c r="B277" s="384"/>
      <c r="C277" s="384"/>
      <c r="D277" s="384"/>
      <c r="E277" s="384"/>
      <c r="F277" s="384"/>
      <c r="G277" s="384"/>
      <c r="H277" s="487">
        <v>2015</v>
      </c>
      <c r="I277" s="384"/>
      <c r="J277" s="455">
        <v>2014</v>
      </c>
    </row>
    <row r="278" spans="2:10" ht="12.75">
      <c r="B278" s="480" t="s">
        <v>62</v>
      </c>
      <c r="C278" s="384"/>
      <c r="D278" s="384"/>
      <c r="E278" s="384"/>
      <c r="F278" s="384"/>
      <c r="G278" s="384"/>
      <c r="H278" s="493"/>
      <c r="I278" s="384"/>
      <c r="J278" s="465"/>
    </row>
    <row r="279" spans="2:10" ht="12.75">
      <c r="B279" s="384"/>
      <c r="C279" s="384"/>
      <c r="D279" s="384"/>
      <c r="E279" s="384"/>
      <c r="F279" s="384"/>
      <c r="G279" s="384"/>
      <c r="H279" s="384"/>
      <c r="I279" s="384"/>
      <c r="J279" s="384"/>
    </row>
    <row r="280" spans="2:10" ht="25.5" customHeight="1">
      <c r="B280" s="649" t="s">
        <v>694</v>
      </c>
      <c r="C280" s="654"/>
      <c r="D280" s="654"/>
      <c r="E280" s="654"/>
      <c r="F280" s="654"/>
      <c r="G280" s="654"/>
      <c r="H280" s="502">
        <v>0</v>
      </c>
      <c r="I280" s="384"/>
      <c r="J280" s="471">
        <v>0</v>
      </c>
    </row>
    <row r="281" spans="2:10" ht="12.75">
      <c r="B281" s="375"/>
      <c r="C281" s="429"/>
      <c r="D281" s="384"/>
      <c r="E281" s="384"/>
      <c r="F281" s="384"/>
      <c r="G281" s="384"/>
      <c r="H281" s="503"/>
      <c r="I281" s="384"/>
      <c r="J281" s="472"/>
    </row>
    <row r="282" spans="2:10" ht="26.25" customHeight="1">
      <c r="B282" s="649" t="s">
        <v>694</v>
      </c>
      <c r="C282" s="654"/>
      <c r="D282" s="654"/>
      <c r="E282" s="654"/>
      <c r="F282" s="654"/>
      <c r="G282" s="654"/>
      <c r="H282" s="503">
        <v>0</v>
      </c>
      <c r="I282" s="384"/>
      <c r="J282" s="472">
        <v>0</v>
      </c>
    </row>
    <row r="283" spans="2:10" ht="12.75">
      <c r="B283" s="384"/>
      <c r="C283" s="384"/>
      <c r="D283" s="384"/>
      <c r="E283" s="384"/>
      <c r="F283" s="384"/>
      <c r="G283" s="384"/>
      <c r="H283" s="503"/>
      <c r="I283" s="384"/>
      <c r="J283" s="472"/>
    </row>
    <row r="284" spans="2:10" ht="39" customHeight="1">
      <c r="B284" s="653" t="s">
        <v>695</v>
      </c>
      <c r="C284" s="653"/>
      <c r="D284" s="653"/>
      <c r="E284" s="653"/>
      <c r="F284" s="653"/>
      <c r="G284" s="653"/>
      <c r="H284" s="504">
        <v>0</v>
      </c>
      <c r="I284" s="384"/>
      <c r="J284" s="473">
        <v>0</v>
      </c>
    </row>
    <row r="285" spans="2:10" ht="12.75">
      <c r="B285" s="384"/>
      <c r="C285" s="384"/>
      <c r="D285" s="384"/>
      <c r="E285" s="384"/>
      <c r="F285" s="384"/>
      <c r="G285" s="384"/>
      <c r="H285" s="503"/>
      <c r="I285" s="384"/>
      <c r="J285" s="472"/>
    </row>
    <row r="286" spans="2:10" ht="12.75">
      <c r="B286" s="384"/>
      <c r="C286" s="384"/>
      <c r="D286" s="384"/>
      <c r="E286" s="384"/>
      <c r="F286" s="384"/>
      <c r="G286" s="384"/>
      <c r="H286" s="495">
        <f>SUM(H280:H284)</f>
        <v>0</v>
      </c>
      <c r="I286" s="384"/>
      <c r="J286" s="466">
        <f>SUM(J280:J284)</f>
        <v>0</v>
      </c>
    </row>
    <row r="287" spans="2:10" ht="12.75">
      <c r="B287" s="384"/>
      <c r="C287" s="384"/>
      <c r="D287" s="384"/>
      <c r="E287" s="384"/>
      <c r="F287" s="384"/>
      <c r="G287" s="384"/>
      <c r="H287" s="502"/>
      <c r="I287" s="384"/>
      <c r="J287" s="471"/>
    </row>
    <row r="288" spans="2:10" ht="12.75">
      <c r="B288" s="480" t="s">
        <v>63</v>
      </c>
      <c r="C288" s="384"/>
      <c r="D288" s="384"/>
      <c r="E288" s="384"/>
      <c r="F288" s="384"/>
      <c r="G288" s="384"/>
      <c r="H288" s="503"/>
      <c r="I288" s="384"/>
      <c r="J288" s="472"/>
    </row>
    <row r="289" spans="2:10" ht="12.75">
      <c r="B289" s="384"/>
      <c r="C289" s="384"/>
      <c r="D289" s="384"/>
      <c r="E289" s="384"/>
      <c r="F289" s="384"/>
      <c r="G289" s="384"/>
      <c r="H289" s="503"/>
      <c r="I289" s="384"/>
      <c r="J289" s="472"/>
    </row>
    <row r="290" spans="2:10" ht="24.75" customHeight="1">
      <c r="B290" s="649" t="s">
        <v>696</v>
      </c>
      <c r="C290" s="654"/>
      <c r="D290" s="654"/>
      <c r="E290" s="654"/>
      <c r="F290" s="654"/>
      <c r="G290" s="654"/>
      <c r="H290" s="503">
        <v>0</v>
      </c>
      <c r="I290" s="384"/>
      <c r="J290" s="472">
        <v>0</v>
      </c>
    </row>
    <row r="291" spans="2:10" ht="12.75">
      <c r="B291" s="375"/>
      <c r="C291" s="429"/>
      <c r="D291" s="384"/>
      <c r="E291" s="384"/>
      <c r="F291" s="384"/>
      <c r="G291" s="384"/>
      <c r="H291" s="503"/>
      <c r="I291" s="384"/>
      <c r="J291" s="472"/>
    </row>
    <row r="292" spans="2:10" ht="26.25" customHeight="1">
      <c r="B292" s="649" t="s">
        <v>696</v>
      </c>
      <c r="C292" s="654"/>
      <c r="D292" s="654"/>
      <c r="E292" s="654"/>
      <c r="F292" s="654"/>
      <c r="G292" s="654"/>
      <c r="H292" s="504">
        <v>0</v>
      </c>
      <c r="I292" s="384"/>
      <c r="J292" s="473">
        <v>0</v>
      </c>
    </row>
    <row r="293" spans="2:10" ht="12.75">
      <c r="B293" s="384"/>
      <c r="C293" s="384"/>
      <c r="D293" s="384"/>
      <c r="E293" s="384"/>
      <c r="F293" s="384"/>
      <c r="G293" s="384"/>
      <c r="H293" s="503"/>
      <c r="I293" s="384"/>
      <c r="J293" s="472"/>
    </row>
    <row r="294" spans="2:10" ht="12.75">
      <c r="B294" s="384"/>
      <c r="C294" s="384"/>
      <c r="D294" s="384"/>
      <c r="E294" s="384"/>
      <c r="F294" s="384"/>
      <c r="G294" s="384"/>
      <c r="H294" s="495">
        <f>SUM(H290:H292)</f>
        <v>0</v>
      </c>
      <c r="I294" s="384"/>
      <c r="J294" s="466">
        <f>SUM(J290:J292)</f>
        <v>0</v>
      </c>
    </row>
    <row r="295" spans="2:10" ht="12.75">
      <c r="B295" s="384"/>
      <c r="C295" s="384"/>
      <c r="D295" s="384"/>
      <c r="E295" s="384"/>
      <c r="F295" s="384"/>
      <c r="G295" s="384"/>
      <c r="H295" s="503"/>
      <c r="I295" s="384"/>
      <c r="J295" s="472"/>
    </row>
    <row r="296" spans="2:10" ht="13.5" thickBot="1">
      <c r="B296" s="384"/>
      <c r="C296" s="384"/>
      <c r="D296" s="384"/>
      <c r="E296" s="384"/>
      <c r="F296" s="384"/>
      <c r="G296" s="384"/>
      <c r="H296" s="505">
        <f>+H286+H294</f>
        <v>0</v>
      </c>
      <c r="I296" s="384"/>
      <c r="J296" s="474">
        <f>+J286+J294</f>
        <v>0</v>
      </c>
    </row>
    <row r="297" spans="2:10" ht="13.5" thickTop="1">
      <c r="B297" s="384"/>
      <c r="C297" s="384"/>
      <c r="D297" s="384"/>
      <c r="E297" s="384"/>
      <c r="F297" s="384"/>
      <c r="G297" s="384"/>
      <c r="H297" s="472"/>
      <c r="I297" s="384"/>
      <c r="J297" s="475"/>
    </row>
    <row r="298" spans="2:10" ht="12.75">
      <c r="B298" s="429" t="s">
        <v>64</v>
      </c>
      <c r="C298" s="384"/>
      <c r="D298" s="384"/>
      <c r="E298" s="384"/>
      <c r="F298" s="384"/>
      <c r="G298" s="384"/>
      <c r="H298" s="472"/>
      <c r="I298" s="384"/>
      <c r="J298" s="475"/>
    </row>
    <row r="299" spans="2:10" ht="12.75">
      <c r="B299" s="384"/>
      <c r="C299" s="384"/>
      <c r="D299" s="384"/>
      <c r="E299" s="384"/>
      <c r="F299" s="384"/>
      <c r="G299" s="384"/>
      <c r="H299" s="472"/>
      <c r="I299" s="384"/>
      <c r="J299" s="475"/>
    </row>
    <row r="300" spans="2:10" ht="12.75">
      <c r="B300" s="384"/>
      <c r="C300" s="660">
        <v>2016</v>
      </c>
      <c r="D300" s="660"/>
      <c r="E300" s="384"/>
      <c r="G300" s="384"/>
      <c r="H300" s="506">
        <v>0</v>
      </c>
      <c r="I300" s="384"/>
      <c r="J300" s="475"/>
    </row>
    <row r="301" spans="2:10" ht="12.75">
      <c r="B301" s="384"/>
      <c r="C301" s="660">
        <v>2017</v>
      </c>
      <c r="D301" s="660"/>
      <c r="E301" s="384"/>
      <c r="G301" s="384"/>
      <c r="H301" s="506">
        <v>0</v>
      </c>
      <c r="I301" s="384"/>
      <c r="J301" s="475"/>
    </row>
    <row r="302" spans="2:10" ht="12.75">
      <c r="B302" s="384"/>
      <c r="C302" s="660">
        <v>2018</v>
      </c>
      <c r="D302" s="660"/>
      <c r="E302" s="384"/>
      <c r="G302" s="384"/>
      <c r="H302" s="506">
        <v>0</v>
      </c>
      <c r="I302" s="384"/>
      <c r="J302" s="384"/>
    </row>
    <row r="303" spans="2:10" ht="12.75">
      <c r="B303" s="384"/>
      <c r="C303" s="660">
        <v>2019</v>
      </c>
      <c r="D303" s="660"/>
      <c r="E303" s="384"/>
      <c r="G303" s="384"/>
      <c r="H303" s="506">
        <v>0</v>
      </c>
      <c r="I303" s="384"/>
      <c r="J303" s="384"/>
    </row>
    <row r="304" spans="2:10" ht="12.75">
      <c r="B304" s="384"/>
      <c r="C304" s="660">
        <v>2020</v>
      </c>
      <c r="D304" s="660"/>
      <c r="E304" s="384"/>
      <c r="G304" s="384"/>
      <c r="H304" s="506">
        <v>0</v>
      </c>
      <c r="I304" s="384"/>
      <c r="J304" s="384"/>
    </row>
    <row r="305" spans="2:10" ht="12.75">
      <c r="B305" s="384"/>
      <c r="C305" s="384"/>
      <c r="D305" s="384"/>
      <c r="E305" s="384"/>
      <c r="F305" s="384"/>
      <c r="G305" s="384"/>
      <c r="H305" s="384"/>
      <c r="I305" s="384"/>
      <c r="J305" s="384"/>
    </row>
    <row r="306" spans="1:10" ht="12.75">
      <c r="A306" s="247" t="s">
        <v>90</v>
      </c>
      <c r="B306" s="480" t="s">
        <v>67</v>
      </c>
      <c r="C306" s="384"/>
      <c r="D306" s="384"/>
      <c r="E306" s="384"/>
      <c r="F306" s="384"/>
      <c r="G306" s="384"/>
      <c r="H306" s="384"/>
      <c r="I306" s="384"/>
      <c r="J306" s="384"/>
    </row>
    <row r="307" spans="2:10" ht="12.75">
      <c r="B307" s="384"/>
      <c r="C307" s="384"/>
      <c r="D307" s="384"/>
      <c r="E307" s="384"/>
      <c r="F307" s="384"/>
      <c r="G307" s="384"/>
      <c r="H307" s="384"/>
      <c r="I307" s="384"/>
      <c r="J307" s="384"/>
    </row>
    <row r="308" spans="2:10" ht="26.25" customHeight="1">
      <c r="B308" s="649" t="s">
        <v>66</v>
      </c>
      <c r="C308" s="654"/>
      <c r="D308" s="654"/>
      <c r="E308" s="654"/>
      <c r="F308" s="654"/>
      <c r="G308" s="654"/>
      <c r="H308" s="654"/>
      <c r="I308" s="654"/>
      <c r="J308" s="654"/>
    </row>
    <row r="309" spans="2:10" ht="15" customHeight="1">
      <c r="B309" s="410"/>
      <c r="C309" s="411"/>
      <c r="D309" s="411"/>
      <c r="E309" s="411"/>
      <c r="F309" s="411"/>
      <c r="G309" s="411"/>
      <c r="H309" s="487">
        <v>2015</v>
      </c>
      <c r="I309" s="384"/>
      <c r="J309" s="455">
        <v>2014</v>
      </c>
    </row>
    <row r="310" spans="2:10" ht="12.75">
      <c r="B310" s="384"/>
      <c r="C310" s="384"/>
      <c r="D310" s="384"/>
      <c r="E310" s="384"/>
      <c r="F310" s="384"/>
      <c r="G310" s="384"/>
      <c r="H310" s="384"/>
      <c r="I310" s="384"/>
      <c r="J310" s="384"/>
    </row>
    <row r="311" spans="2:10" ht="12.75">
      <c r="B311" s="485">
        <v>2016</v>
      </c>
      <c r="C311" s="507"/>
      <c r="E311" s="384"/>
      <c r="F311" s="384"/>
      <c r="G311" s="384"/>
      <c r="H311" s="488">
        <v>0</v>
      </c>
      <c r="I311" s="384"/>
      <c r="J311" s="461">
        <v>0</v>
      </c>
    </row>
    <row r="312" spans="2:10" ht="12.75">
      <c r="B312" s="485">
        <v>2017</v>
      </c>
      <c r="C312" s="507"/>
      <c r="E312" s="384"/>
      <c r="F312" s="384"/>
      <c r="G312" s="384"/>
      <c r="H312" s="490">
        <v>0</v>
      </c>
      <c r="I312" s="384"/>
      <c r="J312" s="462">
        <v>0</v>
      </c>
    </row>
    <row r="313" spans="2:10" ht="12.75">
      <c r="B313" s="485">
        <v>2018</v>
      </c>
      <c r="C313" s="507"/>
      <c r="E313" s="384"/>
      <c r="F313" s="384"/>
      <c r="G313" s="384"/>
      <c r="H313" s="490">
        <v>0</v>
      </c>
      <c r="I313" s="384"/>
      <c r="J313" s="462">
        <v>0</v>
      </c>
    </row>
    <row r="314" spans="2:10" ht="12.75">
      <c r="B314" s="485">
        <v>2019</v>
      </c>
      <c r="C314" s="507"/>
      <c r="E314" s="384"/>
      <c r="F314" s="384"/>
      <c r="G314" s="384"/>
      <c r="H314" s="490">
        <v>0</v>
      </c>
      <c r="I314" s="384"/>
      <c r="J314" s="462">
        <v>0</v>
      </c>
    </row>
    <row r="315" spans="2:10" ht="12.75">
      <c r="B315" s="485">
        <v>2020</v>
      </c>
      <c r="C315" s="507"/>
      <c r="E315" s="384"/>
      <c r="F315" s="384"/>
      <c r="G315" s="384"/>
      <c r="H315" s="490">
        <v>0</v>
      </c>
      <c r="I315" s="384"/>
      <c r="J315" s="462">
        <v>0</v>
      </c>
    </row>
    <row r="316" spans="2:10" ht="12.75">
      <c r="B316" s="485" t="s">
        <v>68</v>
      </c>
      <c r="C316" s="508"/>
      <c r="E316" s="384"/>
      <c r="F316" s="384"/>
      <c r="G316" s="384"/>
      <c r="H316" s="489">
        <v>0</v>
      </c>
      <c r="I316" s="384"/>
      <c r="J316" s="463">
        <v>0</v>
      </c>
    </row>
    <row r="317" spans="2:10" ht="12.75">
      <c r="B317" s="485"/>
      <c r="C317" s="485"/>
      <c r="E317" s="384"/>
      <c r="F317" s="384"/>
      <c r="G317" s="384"/>
      <c r="H317" s="490"/>
      <c r="I317" s="384"/>
      <c r="J317" s="462"/>
    </row>
    <row r="318" spans="2:10" ht="12.75">
      <c r="B318" s="485" t="s">
        <v>69</v>
      </c>
      <c r="C318" s="485"/>
      <c r="E318" s="384"/>
      <c r="F318" s="384"/>
      <c r="G318" s="384"/>
      <c r="H318" s="488">
        <f>SUM(H311:H316)</f>
        <v>0</v>
      </c>
      <c r="I318" s="384"/>
      <c r="J318" s="461">
        <f>SUM(J311:J316)</f>
        <v>0</v>
      </c>
    </row>
    <row r="319" spans="2:10" ht="12.75">
      <c r="B319" s="485"/>
      <c r="C319" s="485"/>
      <c r="E319" s="384"/>
      <c r="F319" s="384"/>
      <c r="G319" s="384"/>
      <c r="H319" s="490"/>
      <c r="I319" s="384"/>
      <c r="J319" s="462"/>
    </row>
    <row r="320" spans="2:10" ht="12.75">
      <c r="B320" s="485" t="s">
        <v>71</v>
      </c>
      <c r="C320" s="485"/>
      <c r="E320" s="384"/>
      <c r="F320" s="384"/>
      <c r="G320" s="384"/>
      <c r="H320" s="489">
        <v>0</v>
      </c>
      <c r="I320" s="384"/>
      <c r="J320" s="463">
        <v>0</v>
      </c>
    </row>
    <row r="321" spans="2:10" ht="12.75">
      <c r="B321" s="485"/>
      <c r="C321" s="485"/>
      <c r="E321" s="384"/>
      <c r="F321" s="384"/>
      <c r="G321" s="384"/>
      <c r="H321" s="490"/>
      <c r="I321" s="384"/>
      <c r="J321" s="462"/>
    </row>
    <row r="322" spans="2:10" ht="13.5" thickBot="1">
      <c r="B322" s="485" t="s">
        <v>70</v>
      </c>
      <c r="C322" s="485"/>
      <c r="E322" s="384"/>
      <c r="F322" s="384"/>
      <c r="G322" s="384"/>
      <c r="H322" s="491">
        <f>+H318+H320</f>
        <v>0</v>
      </c>
      <c r="I322" s="384"/>
      <c r="J322" s="464">
        <f>+J318+J320</f>
        <v>0</v>
      </c>
    </row>
    <row r="323" spans="2:10" ht="13.5" thickTop="1">
      <c r="B323" s="384"/>
      <c r="C323" s="384"/>
      <c r="D323" s="384"/>
      <c r="E323" s="384"/>
      <c r="F323" s="384"/>
      <c r="G323" s="384"/>
      <c r="H323" s="384"/>
      <c r="I323" s="384"/>
      <c r="J323" s="384"/>
    </row>
    <row r="324" spans="2:10" ht="12.75">
      <c r="B324" s="648" t="s">
        <v>735</v>
      </c>
      <c r="C324" s="654"/>
      <c r="D324" s="654"/>
      <c r="E324" s="654"/>
      <c r="F324" s="654"/>
      <c r="G324" s="654"/>
      <c r="H324" s="654"/>
      <c r="I324" s="654"/>
      <c r="J324" s="654"/>
    </row>
    <row r="325" spans="2:10" ht="12.75">
      <c r="B325" s="384"/>
      <c r="C325" s="384"/>
      <c r="D325" s="384"/>
      <c r="E325" s="384"/>
      <c r="F325" s="384"/>
      <c r="G325" s="384"/>
      <c r="H325" s="384"/>
      <c r="I325" s="384"/>
      <c r="J325" s="384"/>
    </row>
    <row r="326" spans="2:10" ht="12.75">
      <c r="B326" s="653" t="s">
        <v>72</v>
      </c>
      <c r="C326" s="653"/>
      <c r="D326" s="653"/>
      <c r="E326" s="653"/>
      <c r="F326" s="653"/>
      <c r="G326" s="653"/>
      <c r="H326" s="653"/>
      <c r="I326" s="653"/>
      <c r="J326" s="653"/>
    </row>
    <row r="327" spans="2:10" ht="12.75">
      <c r="B327" s="384"/>
      <c r="C327" s="384"/>
      <c r="D327" s="384"/>
      <c r="E327" s="384"/>
      <c r="F327" s="384"/>
      <c r="G327" s="384"/>
      <c r="H327" s="384"/>
      <c r="I327" s="384"/>
      <c r="J327" s="384"/>
    </row>
    <row r="328" spans="2:10" ht="12.75">
      <c r="B328" s="384"/>
      <c r="C328" s="384"/>
      <c r="D328" s="384"/>
      <c r="E328" s="384"/>
      <c r="F328" s="384"/>
      <c r="G328" s="384"/>
      <c r="H328" s="487">
        <v>2015</v>
      </c>
      <c r="I328" s="384"/>
      <c r="J328" s="455">
        <v>2014</v>
      </c>
    </row>
    <row r="329" spans="2:10" ht="12.75">
      <c r="B329" s="384"/>
      <c r="C329" s="384"/>
      <c r="D329" s="384"/>
      <c r="E329" s="384"/>
      <c r="F329" s="384"/>
      <c r="G329" s="384"/>
      <c r="H329" s="384"/>
      <c r="I329" s="384"/>
      <c r="J329" s="384"/>
    </row>
    <row r="330" spans="2:10" ht="12.75">
      <c r="B330" s="384" t="s">
        <v>73</v>
      </c>
      <c r="C330" s="384"/>
      <c r="D330" s="384"/>
      <c r="E330" s="384"/>
      <c r="F330" s="384"/>
      <c r="G330" s="384"/>
      <c r="H330" s="488">
        <v>0</v>
      </c>
      <c r="I330" s="384"/>
      <c r="J330" s="456">
        <v>0</v>
      </c>
    </row>
    <row r="331" spans="2:10" ht="12.75">
      <c r="B331" s="384"/>
      <c r="C331" s="384"/>
      <c r="D331" s="384"/>
      <c r="E331" s="384"/>
      <c r="F331" s="384"/>
      <c r="G331" s="384"/>
      <c r="H331" s="490"/>
      <c r="I331" s="384"/>
      <c r="J331" s="458"/>
    </row>
    <row r="332" spans="2:10" ht="12.75" customHeight="1">
      <c r="B332" s="653" t="s">
        <v>74</v>
      </c>
      <c r="C332" s="653"/>
      <c r="D332" s="653"/>
      <c r="E332" s="653"/>
      <c r="F332" s="653"/>
      <c r="G332" s="653"/>
      <c r="H332" s="504">
        <v>0</v>
      </c>
      <c r="I332" s="384"/>
      <c r="J332" s="473">
        <v>0</v>
      </c>
    </row>
    <row r="333" spans="2:10" ht="12.75">
      <c r="B333" s="384"/>
      <c r="C333" s="384"/>
      <c r="D333" s="384"/>
      <c r="E333" s="384"/>
      <c r="F333" s="384"/>
      <c r="G333" s="384"/>
      <c r="H333" s="490"/>
      <c r="I333" s="384"/>
      <c r="J333" s="458"/>
    </row>
    <row r="334" spans="2:10" ht="13.5" thickBot="1">
      <c r="B334" s="384"/>
      <c r="C334" s="384"/>
      <c r="D334" s="384"/>
      <c r="E334" s="384"/>
      <c r="F334" s="384"/>
      <c r="G334" s="384"/>
      <c r="H334" s="491">
        <f>SUM(H330:H332)</f>
        <v>0</v>
      </c>
      <c r="I334" s="384"/>
      <c r="J334" s="459">
        <f>SUM(J330:J332)</f>
        <v>0</v>
      </c>
    </row>
    <row r="335" spans="2:10" ht="13.5" thickTop="1">
      <c r="B335" s="384"/>
      <c r="C335" s="384"/>
      <c r="D335" s="384"/>
      <c r="E335" s="384"/>
      <c r="F335" s="384"/>
      <c r="G335" s="384"/>
      <c r="H335" s="384"/>
      <c r="I335" s="384"/>
      <c r="J335" s="384"/>
    </row>
    <row r="336" spans="2:10" ht="12.75">
      <c r="B336" s="648" t="s">
        <v>736</v>
      </c>
      <c r="C336" s="654"/>
      <c r="D336" s="654"/>
      <c r="E336" s="654"/>
      <c r="F336" s="654"/>
      <c r="G336" s="654"/>
      <c r="H336" s="654"/>
      <c r="I336" s="654"/>
      <c r="J336" s="654"/>
    </row>
    <row r="337" spans="2:10" ht="12.75">
      <c r="B337" s="384"/>
      <c r="C337" s="384"/>
      <c r="D337" s="384"/>
      <c r="E337" s="384"/>
      <c r="F337" s="384"/>
      <c r="G337" s="384"/>
      <c r="H337" s="384"/>
      <c r="I337" s="384"/>
      <c r="J337" s="384"/>
    </row>
    <row r="338" spans="1:10" ht="12.75">
      <c r="A338" s="247" t="s">
        <v>176</v>
      </c>
      <c r="B338" s="480" t="s">
        <v>85</v>
      </c>
      <c r="C338" s="384"/>
      <c r="D338" s="384"/>
      <c r="E338" s="384"/>
      <c r="F338" s="384"/>
      <c r="G338" s="384"/>
      <c r="H338" s="384"/>
      <c r="I338" s="384"/>
      <c r="J338" s="384"/>
    </row>
    <row r="339" spans="1:10" ht="12.75">
      <c r="A339" s="247"/>
      <c r="B339" s="480"/>
      <c r="C339" s="384"/>
      <c r="D339" s="384"/>
      <c r="E339" s="384"/>
      <c r="F339" s="384"/>
      <c r="G339" s="384"/>
      <c r="H339" s="384"/>
      <c r="I339" s="384"/>
      <c r="J339" s="384"/>
    </row>
    <row r="340" spans="1:10" ht="15.75" customHeight="1">
      <c r="A340" s="247"/>
      <c r="B340" s="670" t="s">
        <v>781</v>
      </c>
      <c r="C340" s="654"/>
      <c r="D340" s="654"/>
      <c r="E340" s="654"/>
      <c r="F340" s="654"/>
      <c r="G340" s="654"/>
      <c r="H340" s="654"/>
      <c r="I340" s="654"/>
      <c r="J340" s="654"/>
    </row>
    <row r="341" spans="1:10" ht="12.75">
      <c r="A341" s="247"/>
      <c r="B341" s="480"/>
      <c r="C341" s="384"/>
      <c r="D341" s="384"/>
      <c r="E341" s="384"/>
      <c r="F341" s="384"/>
      <c r="G341" s="384"/>
      <c r="H341" s="384"/>
      <c r="I341" s="384"/>
      <c r="J341" s="384"/>
    </row>
    <row r="342" spans="2:10" ht="26.25" customHeight="1">
      <c r="B342" s="648" t="s">
        <v>737</v>
      </c>
      <c r="C342" s="654"/>
      <c r="D342" s="654"/>
      <c r="E342" s="654"/>
      <c r="F342" s="654"/>
      <c r="G342" s="654"/>
      <c r="H342" s="654"/>
      <c r="I342" s="654"/>
      <c r="J342" s="654"/>
    </row>
    <row r="343" spans="2:10" ht="12.75" customHeight="1">
      <c r="B343" s="410"/>
      <c r="C343" s="411"/>
      <c r="D343" s="411"/>
      <c r="E343" s="411"/>
      <c r="F343" s="411"/>
      <c r="G343" s="411"/>
      <c r="H343" s="411"/>
      <c r="I343" s="411"/>
      <c r="J343" s="411"/>
    </row>
    <row r="344" spans="2:10" ht="78.75" customHeight="1">
      <c r="B344" s="648" t="s">
        <v>742</v>
      </c>
      <c r="C344" s="654"/>
      <c r="D344" s="654"/>
      <c r="E344" s="654"/>
      <c r="F344" s="654"/>
      <c r="G344" s="654"/>
      <c r="H344" s="654"/>
      <c r="I344" s="654"/>
      <c r="J344" s="654"/>
    </row>
    <row r="345" spans="2:10" ht="12.75" customHeight="1">
      <c r="B345" s="476"/>
      <c r="C345" s="476"/>
      <c r="D345" s="476"/>
      <c r="E345" s="476"/>
      <c r="F345" s="476"/>
      <c r="G345" s="476"/>
      <c r="H345" s="476"/>
      <c r="I345" s="476"/>
      <c r="J345" s="476"/>
    </row>
    <row r="346" spans="2:10" ht="37.5" customHeight="1">
      <c r="B346" s="649" t="s">
        <v>697</v>
      </c>
      <c r="C346" s="654"/>
      <c r="D346" s="654"/>
      <c r="E346" s="654"/>
      <c r="F346" s="654"/>
      <c r="G346" s="654"/>
      <c r="H346" s="654"/>
      <c r="I346" s="654"/>
      <c r="J346" s="654"/>
    </row>
    <row r="347" spans="2:10" ht="12.75">
      <c r="B347" s="460"/>
      <c r="C347" s="460"/>
      <c r="D347" s="460"/>
      <c r="E347" s="460"/>
      <c r="F347" s="460"/>
      <c r="G347" s="460"/>
      <c r="H347" s="477"/>
      <c r="I347" s="460"/>
      <c r="J347" s="477"/>
    </row>
    <row r="348" spans="2:10" ht="12.75">
      <c r="B348" s="460"/>
      <c r="C348" s="660">
        <v>2016</v>
      </c>
      <c r="D348" s="663"/>
      <c r="E348" s="384"/>
      <c r="G348" s="384"/>
      <c r="H348" s="506">
        <v>0</v>
      </c>
      <c r="I348" s="460"/>
      <c r="J348" s="477"/>
    </row>
    <row r="349" spans="2:10" ht="12.75">
      <c r="B349" s="460"/>
      <c r="C349" s="660">
        <v>2017</v>
      </c>
      <c r="D349" s="663"/>
      <c r="E349" s="384"/>
      <c r="G349" s="384"/>
      <c r="H349" s="506">
        <v>0</v>
      </c>
      <c r="I349" s="460"/>
      <c r="J349" s="461"/>
    </row>
    <row r="350" spans="2:10" ht="12.75">
      <c r="B350" s="460"/>
      <c r="C350" s="660">
        <v>2018</v>
      </c>
      <c r="D350" s="663"/>
      <c r="E350" s="384"/>
      <c r="G350" s="384"/>
      <c r="H350" s="506">
        <v>0</v>
      </c>
      <c r="I350" s="460"/>
      <c r="J350" s="462"/>
    </row>
    <row r="351" spans="2:10" ht="12.75">
      <c r="B351" s="460"/>
      <c r="C351" s="660">
        <v>2019</v>
      </c>
      <c r="D351" s="663"/>
      <c r="E351" s="384"/>
      <c r="G351" s="384"/>
      <c r="H351" s="506">
        <v>0</v>
      </c>
      <c r="I351" s="460"/>
      <c r="J351" s="462"/>
    </row>
    <row r="352" spans="2:10" ht="12.75">
      <c r="B352" s="460"/>
      <c r="C352" s="660">
        <v>2020</v>
      </c>
      <c r="D352" s="663"/>
      <c r="E352" s="384"/>
      <c r="G352" s="384"/>
      <c r="H352" s="506">
        <v>0</v>
      </c>
      <c r="I352" s="460"/>
      <c r="J352" s="462"/>
    </row>
    <row r="353" spans="2:10" ht="12.75">
      <c r="B353" s="460"/>
      <c r="C353" s="603" t="s">
        <v>739</v>
      </c>
      <c r="D353" s="460"/>
      <c r="E353" s="460"/>
      <c r="F353" s="460"/>
      <c r="G353" s="460"/>
      <c r="H353" s="506">
        <v>0</v>
      </c>
      <c r="I353" s="460"/>
      <c r="J353" s="461"/>
    </row>
    <row r="354" spans="2:10" ht="12.75">
      <c r="B354" s="460"/>
      <c r="C354" s="460"/>
      <c r="D354" s="460"/>
      <c r="E354" s="460"/>
      <c r="F354" s="460"/>
      <c r="G354" s="460"/>
      <c r="H354" s="460"/>
      <c r="I354" s="460"/>
      <c r="J354" s="460"/>
    </row>
    <row r="355" spans="2:10" ht="26.25" customHeight="1">
      <c r="B355" s="648" t="s">
        <v>726</v>
      </c>
      <c r="C355" s="654"/>
      <c r="D355" s="654"/>
      <c r="E355" s="654"/>
      <c r="F355" s="654"/>
      <c r="G355" s="654"/>
      <c r="H355" s="654"/>
      <c r="I355" s="654"/>
      <c r="J355" s="654"/>
    </row>
    <row r="356" spans="2:10" ht="12.75">
      <c r="B356" s="460"/>
      <c r="C356" s="460"/>
      <c r="D356" s="460"/>
      <c r="E356" s="460"/>
      <c r="F356" s="460"/>
      <c r="G356" s="460"/>
      <c r="H356" s="477"/>
      <c r="I356" s="460"/>
      <c r="J356" s="477"/>
    </row>
    <row r="357" spans="2:10" ht="63.75" customHeight="1">
      <c r="B357" s="648" t="s">
        <v>782</v>
      </c>
      <c r="C357" s="654"/>
      <c r="D357" s="654"/>
      <c r="E357" s="654"/>
      <c r="F357" s="654"/>
      <c r="G357" s="654"/>
      <c r="H357" s="654"/>
      <c r="I357" s="654"/>
      <c r="J357" s="654"/>
    </row>
    <row r="358" spans="2:10" ht="12.75">
      <c r="B358" s="460"/>
      <c r="C358" s="460"/>
      <c r="D358" s="460"/>
      <c r="E358" s="460"/>
      <c r="F358" s="460"/>
      <c r="G358" s="460"/>
      <c r="H358" s="461"/>
      <c r="I358" s="460"/>
      <c r="J358" s="461"/>
    </row>
    <row r="359" spans="1:10" ht="12.75">
      <c r="A359" s="247" t="s">
        <v>226</v>
      </c>
      <c r="B359" s="480" t="s">
        <v>91</v>
      </c>
      <c r="C359" s="460"/>
      <c r="D359" s="460"/>
      <c r="E359" s="460"/>
      <c r="F359" s="460"/>
      <c r="G359" s="460"/>
      <c r="H359" s="462"/>
      <c r="I359" s="460"/>
      <c r="J359" s="462"/>
    </row>
    <row r="360" spans="1:10" ht="12.75">
      <c r="A360" s="247"/>
      <c r="B360" s="480"/>
      <c r="C360" s="460"/>
      <c r="D360" s="460"/>
      <c r="E360" s="460"/>
      <c r="F360" s="460"/>
      <c r="G360" s="460"/>
      <c r="H360" s="462"/>
      <c r="I360" s="460"/>
      <c r="J360" s="462"/>
    </row>
    <row r="361" spans="1:10" ht="24.75" customHeight="1">
      <c r="A361" s="247"/>
      <c r="B361" s="670" t="s">
        <v>783</v>
      </c>
      <c r="C361" s="654"/>
      <c r="D361" s="654"/>
      <c r="E361" s="654"/>
      <c r="F361" s="654"/>
      <c r="G361" s="654"/>
      <c r="H361" s="654"/>
      <c r="I361" s="654"/>
      <c r="J361" s="654"/>
    </row>
    <row r="362" spans="2:10" ht="12.75">
      <c r="B362" s="460"/>
      <c r="C362" s="460"/>
      <c r="D362" s="460"/>
      <c r="E362" s="460"/>
      <c r="F362" s="460"/>
      <c r="G362" s="460"/>
      <c r="H362" s="462"/>
      <c r="I362" s="460"/>
      <c r="J362" s="462"/>
    </row>
    <row r="363" spans="2:10" ht="39" customHeight="1">
      <c r="B363" s="649" t="s">
        <v>167</v>
      </c>
      <c r="C363" s="649"/>
      <c r="D363" s="649"/>
      <c r="E363" s="649"/>
      <c r="F363" s="649"/>
      <c r="G363" s="649"/>
      <c r="H363" s="649"/>
      <c r="I363" s="649"/>
      <c r="J363" s="649"/>
    </row>
    <row r="364" spans="2:10" ht="12.75">
      <c r="B364" s="460"/>
      <c r="C364" s="460"/>
      <c r="D364" s="460"/>
      <c r="E364" s="460"/>
      <c r="F364" s="460"/>
      <c r="G364" s="460"/>
      <c r="H364" s="462"/>
      <c r="I364" s="460"/>
      <c r="J364" s="462"/>
    </row>
    <row r="365" spans="2:10" ht="26.25" customHeight="1">
      <c r="B365" s="649" t="s">
        <v>96</v>
      </c>
      <c r="C365" s="649"/>
      <c r="D365" s="649"/>
      <c r="E365" s="649"/>
      <c r="F365" s="649"/>
      <c r="G365" s="649"/>
      <c r="H365" s="649"/>
      <c r="I365" s="649"/>
      <c r="J365" s="649"/>
    </row>
    <row r="366" spans="2:10" ht="14.25" customHeight="1">
      <c r="B366" s="509"/>
      <c r="C366" s="411"/>
      <c r="D366" s="411"/>
      <c r="E366" s="411"/>
      <c r="F366" s="411"/>
      <c r="G366" s="411"/>
      <c r="H366" s="411"/>
      <c r="I366" s="411"/>
      <c r="J366" s="411"/>
    </row>
    <row r="367" spans="2:10" ht="51" customHeight="1">
      <c r="B367" s="648" t="s">
        <v>727</v>
      </c>
      <c r="C367" s="649"/>
      <c r="D367" s="649"/>
      <c r="E367" s="649"/>
      <c r="F367" s="649"/>
      <c r="G367" s="649"/>
      <c r="H367" s="649"/>
      <c r="I367" s="649"/>
      <c r="J367" s="649"/>
    </row>
    <row r="368" spans="2:10" ht="12.75">
      <c r="B368" s="460"/>
      <c r="C368" s="460"/>
      <c r="D368" s="460"/>
      <c r="E368" s="460"/>
      <c r="F368" s="460"/>
      <c r="G368" s="460"/>
      <c r="H368" s="461"/>
      <c r="I368" s="460"/>
      <c r="J368" s="461"/>
    </row>
    <row r="369" spans="2:10" ht="52.5" customHeight="1">
      <c r="B369" s="649" t="s">
        <v>101</v>
      </c>
      <c r="C369" s="649"/>
      <c r="D369" s="649"/>
      <c r="E369" s="649"/>
      <c r="F369" s="649"/>
      <c r="G369" s="649"/>
      <c r="H369" s="649"/>
      <c r="I369" s="649"/>
      <c r="J369" s="649"/>
    </row>
    <row r="370" spans="2:10" ht="12.75">
      <c r="B370" s="384"/>
      <c r="C370" s="384"/>
      <c r="D370" s="384"/>
      <c r="E370" s="384"/>
      <c r="F370" s="384"/>
      <c r="G370" s="384"/>
      <c r="H370" s="384"/>
      <c r="I370" s="384"/>
      <c r="J370" s="384"/>
    </row>
    <row r="371" spans="2:10" ht="37.5" customHeight="1">
      <c r="B371" s="648" t="s">
        <v>738</v>
      </c>
      <c r="C371" s="649"/>
      <c r="D371" s="649"/>
      <c r="E371" s="649"/>
      <c r="F371" s="649"/>
      <c r="G371" s="649"/>
      <c r="H371" s="649"/>
      <c r="I371" s="649"/>
      <c r="J371" s="649"/>
    </row>
    <row r="372" spans="2:10" ht="12.75">
      <c r="B372" s="384"/>
      <c r="C372" s="384"/>
      <c r="D372" s="384"/>
      <c r="E372" s="384"/>
      <c r="F372" s="384"/>
      <c r="G372" s="384"/>
      <c r="H372" s="384"/>
      <c r="I372" s="384"/>
      <c r="J372" s="384"/>
    </row>
    <row r="373" spans="1:10" s="597" customFormat="1" ht="12.75">
      <c r="A373" s="616" t="s">
        <v>279</v>
      </c>
      <c r="B373" s="617" t="s">
        <v>177</v>
      </c>
      <c r="C373" s="618"/>
      <c r="D373" s="618"/>
      <c r="E373" s="618"/>
      <c r="F373" s="618"/>
      <c r="G373" s="618"/>
      <c r="H373" s="618"/>
      <c r="I373" s="618"/>
      <c r="J373" s="618"/>
    </row>
    <row r="374" spans="2:10" s="597" customFormat="1" ht="12.75">
      <c r="B374" s="618"/>
      <c r="C374" s="618"/>
      <c r="D374" s="618"/>
      <c r="E374" s="618"/>
      <c r="F374" s="618"/>
      <c r="G374" s="618"/>
      <c r="H374" s="618"/>
      <c r="I374" s="618"/>
      <c r="J374" s="618"/>
    </row>
    <row r="375" spans="2:10" s="597" customFormat="1" ht="115.5" customHeight="1">
      <c r="B375" s="679" t="s">
        <v>718</v>
      </c>
      <c r="C375" s="679"/>
      <c r="D375" s="679"/>
      <c r="E375" s="679"/>
      <c r="F375" s="679"/>
      <c r="G375" s="679"/>
      <c r="H375" s="679"/>
      <c r="I375" s="679"/>
      <c r="J375" s="679"/>
    </row>
    <row r="376" spans="2:10" s="597" customFormat="1" ht="12.75">
      <c r="B376" s="618"/>
      <c r="C376" s="618"/>
      <c r="D376" s="618"/>
      <c r="E376" s="618"/>
      <c r="F376" s="618"/>
      <c r="G376" s="618"/>
      <c r="H376" s="618"/>
      <c r="I376" s="618"/>
      <c r="J376" s="618"/>
    </row>
    <row r="377" spans="2:10" s="597" customFormat="1" ht="128.25" customHeight="1">
      <c r="B377" s="679" t="s">
        <v>743</v>
      </c>
      <c r="C377" s="679"/>
      <c r="D377" s="679"/>
      <c r="E377" s="679"/>
      <c r="F377" s="679"/>
      <c r="G377" s="679"/>
      <c r="H377" s="679"/>
      <c r="I377" s="679"/>
      <c r="J377" s="679"/>
    </row>
    <row r="378" spans="2:10" s="597" customFormat="1" ht="12.75">
      <c r="B378" s="618"/>
      <c r="C378" s="618"/>
      <c r="D378" s="618"/>
      <c r="E378" s="618"/>
      <c r="F378" s="618"/>
      <c r="G378" s="618"/>
      <c r="H378" s="618"/>
      <c r="I378" s="618"/>
      <c r="J378" s="618"/>
    </row>
    <row r="379" spans="1:10" s="605" customFormat="1" ht="78" customHeight="1">
      <c r="A379" s="606"/>
      <c r="B379" s="664" t="s">
        <v>746</v>
      </c>
      <c r="C379" s="664"/>
      <c r="D379" s="664"/>
      <c r="E379" s="664"/>
      <c r="F379" s="664"/>
      <c r="G379" s="664"/>
      <c r="H379" s="664"/>
      <c r="I379" s="664"/>
      <c r="J379" s="664"/>
    </row>
    <row r="380" spans="2:10" s="597" customFormat="1" ht="12.75">
      <c r="B380" s="613"/>
      <c r="C380" s="613"/>
      <c r="D380" s="613"/>
      <c r="E380" s="613"/>
      <c r="F380" s="613"/>
      <c r="G380" s="613"/>
      <c r="H380" s="613"/>
      <c r="I380" s="613"/>
      <c r="J380" s="613"/>
    </row>
    <row r="381" spans="2:10" s="597" customFormat="1" ht="66.75" customHeight="1">
      <c r="B381" s="662" t="s">
        <v>660</v>
      </c>
      <c r="C381" s="662"/>
      <c r="D381" s="662"/>
      <c r="E381" s="662"/>
      <c r="F381" s="662"/>
      <c r="G381" s="662"/>
      <c r="H381" s="662"/>
      <c r="I381" s="662"/>
      <c r="J381" s="662"/>
    </row>
    <row r="382" spans="2:10" ht="12.75">
      <c r="B382" s="384"/>
      <c r="C382" s="384"/>
      <c r="D382" s="384"/>
      <c r="E382" s="384"/>
      <c r="F382" s="384"/>
      <c r="G382" s="384"/>
      <c r="H382" s="384"/>
      <c r="I382" s="384"/>
      <c r="J382" s="384"/>
    </row>
    <row r="383" spans="1:10" ht="12.75">
      <c r="A383" s="247" t="s">
        <v>345</v>
      </c>
      <c r="B383" s="480" t="s">
        <v>227</v>
      </c>
      <c r="C383" s="384"/>
      <c r="D383" s="384"/>
      <c r="E383" s="384"/>
      <c r="F383" s="384"/>
      <c r="G383" s="384"/>
      <c r="H383" s="384"/>
      <c r="I383" s="384"/>
      <c r="J383" s="384"/>
    </row>
    <row r="384" spans="2:10" ht="12.75">
      <c r="B384" s="384"/>
      <c r="C384" s="384"/>
      <c r="D384" s="384"/>
      <c r="E384" s="384"/>
      <c r="F384" s="384"/>
      <c r="G384" s="384"/>
      <c r="H384" s="384"/>
      <c r="I384" s="384"/>
      <c r="J384" s="384"/>
    </row>
    <row r="385" spans="2:10" ht="54" customHeight="1">
      <c r="B385" s="649" t="s">
        <v>278</v>
      </c>
      <c r="C385" s="654"/>
      <c r="D385" s="654"/>
      <c r="E385" s="654"/>
      <c r="F385" s="654"/>
      <c r="G385" s="654"/>
      <c r="H385" s="654"/>
      <c r="I385" s="654"/>
      <c r="J385" s="654"/>
    </row>
    <row r="386" spans="2:10" ht="12.75">
      <c r="B386" s="384"/>
      <c r="C386" s="384"/>
      <c r="D386" s="384"/>
      <c r="E386" s="384"/>
      <c r="F386" s="384"/>
      <c r="G386" s="384"/>
      <c r="H386" s="384"/>
      <c r="I386" s="384"/>
      <c r="J386" s="384"/>
    </row>
    <row r="387" spans="1:10" ht="12.75">
      <c r="A387" s="247" t="s">
        <v>346</v>
      </c>
      <c r="B387" s="480" t="s">
        <v>343</v>
      </c>
      <c r="C387" s="384"/>
      <c r="D387" s="384"/>
      <c r="E387" s="384"/>
      <c r="F387" s="384"/>
      <c r="G387" s="384"/>
      <c r="H387" s="384"/>
      <c r="I387" s="384"/>
      <c r="J387" s="384"/>
    </row>
    <row r="388" spans="1:10" ht="12.75">
      <c r="A388" s="247"/>
      <c r="B388" s="480"/>
      <c r="C388" s="384"/>
      <c r="D388" s="384"/>
      <c r="E388" s="384"/>
      <c r="F388" s="384"/>
      <c r="G388" s="384"/>
      <c r="H388" s="384"/>
      <c r="I388" s="384"/>
      <c r="J388" s="384"/>
    </row>
    <row r="389" spans="1:10" ht="25.5" customHeight="1">
      <c r="A389" s="247"/>
      <c r="B389" s="670" t="s">
        <v>344</v>
      </c>
      <c r="C389" s="654"/>
      <c r="D389" s="654"/>
      <c r="E389" s="654"/>
      <c r="F389" s="654"/>
      <c r="G389" s="654"/>
      <c r="H389" s="654"/>
      <c r="I389" s="654"/>
      <c r="J389" s="654"/>
    </row>
    <row r="390" spans="2:10" ht="12.75">
      <c r="B390" s="384"/>
      <c r="C390" s="384"/>
      <c r="D390" s="384"/>
      <c r="E390" s="384"/>
      <c r="F390" s="384"/>
      <c r="G390" s="384"/>
      <c r="H390" s="384"/>
      <c r="I390" s="384"/>
      <c r="J390" s="384"/>
    </row>
    <row r="391" spans="2:10" ht="51" customHeight="1">
      <c r="B391" s="649" t="s">
        <v>698</v>
      </c>
      <c r="C391" s="654"/>
      <c r="D391" s="654"/>
      <c r="E391" s="654"/>
      <c r="F391" s="654"/>
      <c r="G391" s="654"/>
      <c r="H391" s="654"/>
      <c r="I391" s="654"/>
      <c r="J391" s="654"/>
    </row>
    <row r="392" spans="2:10" ht="12.75">
      <c r="B392" s="384"/>
      <c r="C392" s="384"/>
      <c r="D392" s="384"/>
      <c r="E392" s="384"/>
      <c r="F392" s="384"/>
      <c r="G392" s="384"/>
      <c r="H392" s="384"/>
      <c r="I392" s="384"/>
      <c r="J392" s="384"/>
    </row>
    <row r="393" spans="2:10" ht="39" customHeight="1">
      <c r="B393" s="653" t="s">
        <v>699</v>
      </c>
      <c r="C393" s="653"/>
      <c r="D393" s="653"/>
      <c r="E393" s="653"/>
      <c r="F393" s="653"/>
      <c r="G393" s="653"/>
      <c r="H393" s="653"/>
      <c r="I393" s="653"/>
      <c r="J393" s="653"/>
    </row>
    <row r="394" spans="2:10" ht="12.75">
      <c r="B394" s="384"/>
      <c r="C394" s="384"/>
      <c r="D394" s="384"/>
      <c r="E394" s="384"/>
      <c r="F394" s="384"/>
      <c r="G394" s="384"/>
      <c r="H394" s="384"/>
      <c r="I394" s="384"/>
      <c r="J394" s="384"/>
    </row>
    <row r="395" spans="1:10" ht="12.75">
      <c r="A395" s="247" t="s">
        <v>780</v>
      </c>
      <c r="B395" s="480" t="s">
        <v>390</v>
      </c>
      <c r="C395" s="384"/>
      <c r="D395" s="384"/>
      <c r="E395" s="384"/>
      <c r="F395" s="384"/>
      <c r="G395" s="384"/>
      <c r="H395" s="384"/>
      <c r="I395" s="384"/>
      <c r="J395" s="384"/>
    </row>
    <row r="396" spans="1:10" ht="12.75">
      <c r="A396" s="247"/>
      <c r="B396" s="384"/>
      <c r="C396" s="384"/>
      <c r="D396" s="384"/>
      <c r="E396" s="384"/>
      <c r="F396" s="384"/>
      <c r="G396" s="384"/>
      <c r="H396" s="384"/>
      <c r="I396" s="384"/>
      <c r="J396" s="384"/>
    </row>
    <row r="397" spans="2:10" ht="52.5" customHeight="1">
      <c r="B397" s="649" t="s">
        <v>187</v>
      </c>
      <c r="C397" s="654"/>
      <c r="D397" s="654"/>
      <c r="E397" s="654"/>
      <c r="F397" s="654"/>
      <c r="G397" s="654"/>
      <c r="H397" s="654"/>
      <c r="I397" s="654"/>
      <c r="J397" s="654"/>
    </row>
    <row r="398" spans="2:10" ht="12.75">
      <c r="B398" s="384"/>
      <c r="C398" s="384"/>
      <c r="D398" s="384"/>
      <c r="E398" s="384"/>
      <c r="F398" s="384"/>
      <c r="G398" s="384"/>
      <c r="H398" s="384"/>
      <c r="I398" s="384"/>
      <c r="J398" s="384"/>
    </row>
    <row r="399" spans="2:10" ht="25.5" customHeight="1">
      <c r="B399" s="653" t="s">
        <v>581</v>
      </c>
      <c r="C399" s="653"/>
      <c r="D399" s="653"/>
      <c r="E399" s="653"/>
      <c r="F399" s="653"/>
      <c r="G399" s="653"/>
      <c r="H399" s="653"/>
      <c r="I399" s="653"/>
      <c r="J399" s="653"/>
    </row>
    <row r="400" spans="2:10" ht="12.75">
      <c r="B400" s="384"/>
      <c r="C400" s="384"/>
      <c r="D400" s="384"/>
      <c r="E400" s="384"/>
      <c r="F400" s="384"/>
      <c r="G400" s="384"/>
      <c r="H400" s="384"/>
      <c r="I400" s="384"/>
      <c r="J400" s="384"/>
    </row>
    <row r="401" spans="1:10" s="582" customFormat="1" ht="12.75">
      <c r="A401" s="579" t="s">
        <v>664</v>
      </c>
      <c r="B401" s="580" t="s">
        <v>673</v>
      </c>
      <c r="C401" s="581"/>
      <c r="D401" s="581"/>
      <c r="E401" s="581"/>
      <c r="F401" s="581"/>
      <c r="G401" s="581"/>
      <c r="H401" s="581"/>
      <c r="I401" s="581"/>
      <c r="J401" s="581"/>
    </row>
    <row r="402" spans="2:10" s="582" customFormat="1" ht="12.75">
      <c r="B402" s="581"/>
      <c r="C402" s="581"/>
      <c r="D402" s="581"/>
      <c r="E402" s="581"/>
      <c r="F402" s="581"/>
      <c r="G402" s="581"/>
      <c r="H402" s="583" t="s">
        <v>724</v>
      </c>
      <c r="I402" s="584"/>
      <c r="J402" s="604" t="s">
        <v>715</v>
      </c>
    </row>
    <row r="403" spans="2:10" s="582" customFormat="1" ht="12.75" customHeight="1">
      <c r="B403" s="681" t="s">
        <v>685</v>
      </c>
      <c r="C403" s="681"/>
      <c r="D403" s="681"/>
      <c r="E403" s="681"/>
      <c r="F403" s="681"/>
      <c r="G403" s="681"/>
      <c r="H403" s="681"/>
      <c r="I403" s="681"/>
      <c r="J403" s="681"/>
    </row>
    <row r="404" spans="2:10" s="582" customFormat="1" ht="12.75">
      <c r="B404" s="581"/>
      <c r="C404" s="581"/>
      <c r="D404" s="581"/>
      <c r="E404" s="581"/>
      <c r="F404" s="581"/>
      <c r="G404" s="581"/>
      <c r="H404" s="581"/>
      <c r="I404" s="581"/>
      <c r="J404" s="581"/>
    </row>
    <row r="405" spans="2:10" s="582" customFormat="1" ht="12.75">
      <c r="B405" s="681" t="s">
        <v>686</v>
      </c>
      <c r="C405" s="681"/>
      <c r="D405" s="681"/>
      <c r="E405" s="585"/>
      <c r="F405" s="585"/>
      <c r="G405" s="585"/>
      <c r="H405" s="586">
        <v>0</v>
      </c>
      <c r="I405" s="581"/>
      <c r="J405" s="587">
        <v>0</v>
      </c>
    </row>
    <row r="406" spans="2:10" s="582" customFormat="1" ht="12.75">
      <c r="B406" s="681" t="s">
        <v>687</v>
      </c>
      <c r="C406" s="681"/>
      <c r="D406" s="681"/>
      <c r="E406" s="585"/>
      <c r="F406" s="585"/>
      <c r="G406" s="585"/>
      <c r="H406" s="586">
        <v>0</v>
      </c>
      <c r="I406" s="581"/>
      <c r="J406" s="587">
        <v>0</v>
      </c>
    </row>
    <row r="407" spans="2:10" s="582" customFormat="1" ht="12.75" customHeight="1">
      <c r="B407" s="681" t="s">
        <v>674</v>
      </c>
      <c r="C407" s="666"/>
      <c r="D407" s="666"/>
      <c r="E407" s="666"/>
      <c r="F407" s="666"/>
      <c r="G407" s="585"/>
      <c r="H407" s="586">
        <v>0</v>
      </c>
      <c r="I407" s="581"/>
      <c r="J407" s="587">
        <v>0</v>
      </c>
    </row>
    <row r="408" spans="2:10" s="582" customFormat="1" ht="12.75" customHeight="1">
      <c r="B408" s="588" t="s">
        <v>688</v>
      </c>
      <c r="C408" s="588"/>
      <c r="D408" s="588"/>
      <c r="E408" s="585"/>
      <c r="F408" s="585"/>
      <c r="G408" s="585"/>
      <c r="H408" s="589">
        <v>0</v>
      </c>
      <c r="I408" s="581"/>
      <c r="J408" s="590">
        <v>0</v>
      </c>
    </row>
    <row r="409" spans="2:10" s="582" customFormat="1" ht="12.75">
      <c r="B409" s="681"/>
      <c r="C409" s="681"/>
      <c r="D409" s="681"/>
      <c r="E409" s="585"/>
      <c r="F409" s="585"/>
      <c r="G409" s="585"/>
      <c r="H409" s="585"/>
      <c r="I409" s="585"/>
      <c r="J409" s="585"/>
    </row>
    <row r="410" spans="2:10" s="582" customFormat="1" ht="12.75">
      <c r="B410" s="681" t="s">
        <v>675</v>
      </c>
      <c r="C410" s="666"/>
      <c r="D410" s="666"/>
      <c r="E410" s="666"/>
      <c r="F410" s="666"/>
      <c r="G410" s="585"/>
      <c r="H410" s="586">
        <f>SUM(H405:H408)</f>
        <v>0</v>
      </c>
      <c r="I410" s="581"/>
      <c r="J410" s="587">
        <f>SUM(J405:J408)</f>
        <v>0</v>
      </c>
    </row>
    <row r="411" spans="2:10" s="582" customFormat="1" ht="12.75">
      <c r="B411" s="588"/>
      <c r="C411" s="588"/>
      <c r="D411" s="588"/>
      <c r="E411" s="585"/>
      <c r="F411" s="585"/>
      <c r="G411" s="585"/>
      <c r="H411" s="585"/>
      <c r="I411" s="585"/>
      <c r="J411" s="585"/>
    </row>
    <row r="412" spans="2:10" s="582" customFormat="1" ht="12.75">
      <c r="B412" s="681" t="s">
        <v>676</v>
      </c>
      <c r="C412" s="681"/>
      <c r="D412" s="681"/>
      <c r="E412" s="666"/>
      <c r="F412" s="666"/>
      <c r="G412" s="585"/>
      <c r="H412" s="589">
        <v>0</v>
      </c>
      <c r="I412" s="581"/>
      <c r="J412" s="590">
        <v>0</v>
      </c>
    </row>
    <row r="413" spans="2:10" s="582" customFormat="1" ht="12.75">
      <c r="B413" s="680" t="s">
        <v>689</v>
      </c>
      <c r="C413" s="680"/>
      <c r="D413" s="680"/>
      <c r="E413" s="680"/>
      <c r="F413" s="680"/>
      <c r="G413" s="585"/>
      <c r="H413" s="585"/>
      <c r="I413" s="585"/>
      <c r="J413" s="585"/>
    </row>
    <row r="414" spans="2:10" s="582" customFormat="1" ht="12.75" customHeight="1" thickBot="1">
      <c r="B414" s="680"/>
      <c r="C414" s="680"/>
      <c r="D414" s="680"/>
      <c r="E414" s="680"/>
      <c r="F414" s="680"/>
      <c r="G414" s="585"/>
      <c r="H414" s="591">
        <f>SUM(H410:H412)</f>
        <v>0</v>
      </c>
      <c r="I414" s="581"/>
      <c r="J414" s="592">
        <f>SUM(J410:J412)</f>
        <v>0</v>
      </c>
    </row>
    <row r="415" spans="2:10" ht="13.5" thickTop="1">
      <c r="B415" s="384"/>
      <c r="C415" s="384"/>
      <c r="D415" s="384"/>
      <c r="E415" s="384"/>
      <c r="F415" s="384"/>
      <c r="G415" s="384"/>
      <c r="H415" s="384"/>
      <c r="I415" s="384"/>
      <c r="J415" s="384"/>
    </row>
    <row r="416" spans="1:10" ht="12.75">
      <c r="A416" s="452"/>
      <c r="B416" s="655"/>
      <c r="C416" s="655"/>
      <c r="D416" s="655"/>
      <c r="E416" s="453"/>
      <c r="F416" s="453"/>
      <c r="G416" s="453"/>
      <c r="H416" s="453"/>
      <c r="I416" s="453"/>
      <c r="J416" s="453"/>
    </row>
    <row r="417" spans="1:10" ht="12.75">
      <c r="A417" s="247" t="s">
        <v>325</v>
      </c>
      <c r="B417" s="480" t="s">
        <v>280</v>
      </c>
      <c r="C417" s="384"/>
      <c r="D417" s="384"/>
      <c r="E417" s="384"/>
      <c r="F417" s="384"/>
      <c r="G417" s="384"/>
      <c r="H417" s="384"/>
      <c r="I417" s="384"/>
      <c r="J417" s="384"/>
    </row>
    <row r="418" spans="2:10" ht="12.75">
      <c r="B418" s="384"/>
      <c r="C418" s="384"/>
      <c r="D418" s="384"/>
      <c r="E418" s="384"/>
      <c r="F418" s="384"/>
      <c r="G418" s="384"/>
      <c r="H418" s="384"/>
      <c r="I418" s="384"/>
      <c r="J418" s="384"/>
    </row>
    <row r="419" spans="2:10" ht="51" customHeight="1">
      <c r="B419" s="672" t="s">
        <v>728</v>
      </c>
      <c r="C419" s="653"/>
      <c r="D419" s="653"/>
      <c r="E419" s="653"/>
      <c r="F419" s="653"/>
      <c r="G419" s="653"/>
      <c r="H419" s="653"/>
      <c r="I419" s="653"/>
      <c r="J419" s="653"/>
    </row>
    <row r="420" spans="2:10" ht="12.75">
      <c r="B420" s="384"/>
      <c r="C420" s="384"/>
      <c r="D420" s="384"/>
      <c r="E420" s="384"/>
      <c r="F420" s="384"/>
      <c r="G420" s="384"/>
      <c r="H420" s="384"/>
      <c r="I420" s="384"/>
      <c r="J420" s="384"/>
    </row>
    <row r="421" spans="2:10" ht="12.75">
      <c r="B421" s="384" t="s">
        <v>700</v>
      </c>
      <c r="D421" s="384"/>
      <c r="E421" s="384"/>
      <c r="F421" s="384"/>
      <c r="G421" s="384"/>
      <c r="H421" s="384"/>
      <c r="I421" s="384"/>
      <c r="J421" s="384"/>
    </row>
    <row r="422" spans="2:10" ht="12.75">
      <c r="B422" s="384"/>
      <c r="C422" s="384"/>
      <c r="D422" s="384"/>
      <c r="E422" s="384"/>
      <c r="F422" s="384"/>
      <c r="G422" s="384"/>
      <c r="H422" s="384"/>
      <c r="I422" s="384"/>
      <c r="J422" s="384"/>
    </row>
    <row r="423" spans="2:10" ht="12.75" customHeight="1">
      <c r="B423" s="653" t="s">
        <v>553</v>
      </c>
      <c r="C423" s="657"/>
      <c r="D423" s="657"/>
      <c r="E423" s="657"/>
      <c r="F423" s="657"/>
      <c r="G423" s="657"/>
      <c r="H423" s="657"/>
      <c r="I423" s="657"/>
      <c r="J423" s="657"/>
    </row>
    <row r="424" spans="2:10" ht="12.75">
      <c r="B424" s="384"/>
      <c r="C424" s="384"/>
      <c r="D424" s="384"/>
      <c r="E424" s="384"/>
      <c r="F424" s="384"/>
      <c r="G424" s="384"/>
      <c r="H424" s="384"/>
      <c r="I424" s="384"/>
      <c r="J424" s="384"/>
    </row>
    <row r="425" spans="2:10" ht="12.75">
      <c r="B425" s="384" t="s">
        <v>327</v>
      </c>
      <c r="C425" s="384"/>
      <c r="D425" s="384"/>
      <c r="E425" s="384"/>
      <c r="F425" s="384"/>
      <c r="G425" s="384"/>
      <c r="H425" s="384"/>
      <c r="I425" s="384"/>
      <c r="J425" s="384"/>
    </row>
    <row r="426" spans="2:10" ht="12.75">
      <c r="B426" s="384"/>
      <c r="C426" s="384"/>
      <c r="D426" s="384"/>
      <c r="E426" s="384"/>
      <c r="F426" s="478" t="s">
        <v>330</v>
      </c>
      <c r="G426" s="384"/>
      <c r="H426" s="478" t="s">
        <v>331</v>
      </c>
      <c r="I426" s="384"/>
      <c r="J426" s="478" t="s">
        <v>476</v>
      </c>
    </row>
    <row r="427" spans="2:10" ht="12.75">
      <c r="B427" s="384"/>
      <c r="C427" s="384"/>
      <c r="D427" s="384"/>
      <c r="E427" s="384"/>
      <c r="F427" s="384"/>
      <c r="G427" s="384"/>
      <c r="H427" s="384"/>
      <c r="I427" s="384"/>
      <c r="J427" s="384"/>
    </row>
    <row r="428" spans="2:10" ht="12.75">
      <c r="B428" s="485" t="s">
        <v>329</v>
      </c>
      <c r="C428" s="384"/>
      <c r="D428" s="384"/>
      <c r="E428" s="384"/>
      <c r="F428" s="456">
        <v>0</v>
      </c>
      <c r="G428" s="384"/>
      <c r="H428" s="456">
        <v>0</v>
      </c>
      <c r="I428" s="384"/>
      <c r="J428" s="456">
        <f aca="true" t="shared" si="0" ref="J428:J433">+F428+H428</f>
        <v>0</v>
      </c>
    </row>
    <row r="429" spans="2:10" ht="12.75">
      <c r="B429" s="485" t="s">
        <v>328</v>
      </c>
      <c r="C429" s="384"/>
      <c r="D429" s="384"/>
      <c r="E429" s="384"/>
      <c r="F429" s="458">
        <v>0</v>
      </c>
      <c r="G429" s="384"/>
      <c r="H429" s="458">
        <v>0</v>
      </c>
      <c r="I429" s="384"/>
      <c r="J429" s="458">
        <f t="shared" si="0"/>
        <v>0</v>
      </c>
    </row>
    <row r="430" spans="2:10" ht="12.75">
      <c r="B430" s="485" t="s">
        <v>328</v>
      </c>
      <c r="C430" s="384"/>
      <c r="D430" s="384"/>
      <c r="E430" s="384"/>
      <c r="F430" s="458">
        <v>0</v>
      </c>
      <c r="G430" s="384"/>
      <c r="H430" s="458">
        <v>0</v>
      </c>
      <c r="I430" s="384"/>
      <c r="J430" s="458">
        <f t="shared" si="0"/>
        <v>0</v>
      </c>
    </row>
    <row r="431" spans="2:10" ht="12.75">
      <c r="B431" s="485" t="s">
        <v>328</v>
      </c>
      <c r="C431" s="384"/>
      <c r="D431" s="384"/>
      <c r="E431" s="384"/>
      <c r="F431" s="458">
        <v>0</v>
      </c>
      <c r="G431" s="384"/>
      <c r="H431" s="458">
        <v>0</v>
      </c>
      <c r="I431" s="384"/>
      <c r="J431" s="458">
        <f t="shared" si="0"/>
        <v>0</v>
      </c>
    </row>
    <row r="432" spans="2:10" ht="12.75">
      <c r="B432" s="485" t="s">
        <v>328</v>
      </c>
      <c r="C432" s="384"/>
      <c r="D432" s="384"/>
      <c r="E432" s="384"/>
      <c r="F432" s="458">
        <v>0</v>
      </c>
      <c r="G432" s="384"/>
      <c r="H432" s="458">
        <v>0</v>
      </c>
      <c r="I432" s="384"/>
      <c r="J432" s="458">
        <f t="shared" si="0"/>
        <v>0</v>
      </c>
    </row>
    <row r="433" spans="2:10" ht="12.75">
      <c r="B433" s="485" t="s">
        <v>328</v>
      </c>
      <c r="C433" s="384"/>
      <c r="D433" s="384"/>
      <c r="E433" s="384"/>
      <c r="F433" s="457">
        <v>0</v>
      </c>
      <c r="G433" s="384"/>
      <c r="H433" s="457">
        <v>0</v>
      </c>
      <c r="I433" s="384"/>
      <c r="J433" s="457">
        <f t="shared" si="0"/>
        <v>0</v>
      </c>
    </row>
    <row r="434" spans="2:10" ht="12.75">
      <c r="B434" s="384"/>
      <c r="C434" s="384"/>
      <c r="D434" s="384"/>
      <c r="E434" s="384"/>
      <c r="F434" s="458"/>
      <c r="G434" s="458"/>
      <c r="H434" s="458"/>
      <c r="I434" s="458"/>
      <c r="J434" s="458"/>
    </row>
    <row r="435" spans="2:10" ht="13.5" thickBot="1">
      <c r="B435" s="384"/>
      <c r="C435" s="384"/>
      <c r="D435" s="384"/>
      <c r="E435" s="384"/>
      <c r="F435" s="459">
        <f>SUM(F428:F433)</f>
        <v>0</v>
      </c>
      <c r="G435" s="458"/>
      <c r="H435" s="459">
        <f>SUM(H428:H433)</f>
        <v>0</v>
      </c>
      <c r="I435" s="458"/>
      <c r="J435" s="459">
        <f>SUM(J428:J433)</f>
        <v>0</v>
      </c>
    </row>
    <row r="436" spans="2:10" ht="13.5" thickTop="1">
      <c r="B436" s="384"/>
      <c r="C436" s="384"/>
      <c r="D436" s="384"/>
      <c r="E436" s="384"/>
      <c r="F436" s="384"/>
      <c r="G436" s="384"/>
      <c r="H436" s="384"/>
      <c r="I436" s="384"/>
      <c r="J436" s="384"/>
    </row>
    <row r="437" spans="2:10" ht="12.75">
      <c r="B437" s="384" t="s">
        <v>554</v>
      </c>
      <c r="D437" s="384"/>
      <c r="E437" s="384"/>
      <c r="F437" s="384"/>
      <c r="G437" s="384"/>
      <c r="H437" s="384"/>
      <c r="I437" s="384"/>
      <c r="J437" s="384"/>
    </row>
    <row r="438" spans="2:10" ht="12.75">
      <c r="B438" s="384"/>
      <c r="C438" s="384"/>
      <c r="D438" s="384"/>
      <c r="E438" s="384"/>
      <c r="F438" s="384"/>
      <c r="G438" s="384"/>
      <c r="H438" s="384"/>
      <c r="I438" s="384"/>
      <c r="J438" s="384"/>
    </row>
    <row r="439" spans="2:10" ht="12.75">
      <c r="B439" s="510" t="s">
        <v>340</v>
      </c>
      <c r="C439" s="510"/>
      <c r="D439" s="510"/>
      <c r="E439" s="511" t="s">
        <v>341</v>
      </c>
      <c r="F439" s="512"/>
      <c r="G439" s="513"/>
      <c r="H439" s="512"/>
      <c r="I439" s="384"/>
      <c r="J439" s="478" t="s">
        <v>342</v>
      </c>
    </row>
    <row r="440" spans="2:10" ht="12.75">
      <c r="B440" s="384"/>
      <c r="C440" s="384"/>
      <c r="D440" s="384"/>
      <c r="E440" s="384"/>
      <c r="F440" s="384"/>
      <c r="G440" s="384"/>
      <c r="I440" s="384"/>
      <c r="J440" s="384"/>
    </row>
    <row r="441" spans="2:10" ht="12.75">
      <c r="B441" s="514" t="s">
        <v>340</v>
      </c>
      <c r="C441" s="384"/>
      <c r="D441" s="384"/>
      <c r="F441" s="514" t="s">
        <v>341</v>
      </c>
      <c r="G441" s="384"/>
      <c r="I441" s="384"/>
      <c r="J441" s="456">
        <v>0</v>
      </c>
    </row>
    <row r="442" spans="2:10" ht="12.75">
      <c r="B442" s="514" t="s">
        <v>340</v>
      </c>
      <c r="C442" s="384"/>
      <c r="D442" s="384"/>
      <c r="F442" s="514" t="s">
        <v>341</v>
      </c>
      <c r="G442" s="384"/>
      <c r="I442" s="384"/>
      <c r="J442" s="456">
        <v>0</v>
      </c>
    </row>
    <row r="443" spans="2:10" ht="12.75">
      <c r="B443" s="514" t="s">
        <v>340</v>
      </c>
      <c r="C443" s="384"/>
      <c r="D443" s="384"/>
      <c r="F443" s="514" t="s">
        <v>341</v>
      </c>
      <c r="G443" s="384"/>
      <c r="I443" s="384"/>
      <c r="J443" s="456">
        <v>0</v>
      </c>
    </row>
    <row r="444" spans="2:10" ht="12.75">
      <c r="B444" s="514" t="s">
        <v>340</v>
      </c>
      <c r="C444" s="384"/>
      <c r="D444" s="384"/>
      <c r="F444" s="514" t="s">
        <v>341</v>
      </c>
      <c r="G444" s="384"/>
      <c r="I444" s="384"/>
      <c r="J444" s="456">
        <v>0</v>
      </c>
    </row>
    <row r="445" spans="2:10" ht="12.75">
      <c r="B445" s="514" t="s">
        <v>340</v>
      </c>
      <c r="C445" s="384"/>
      <c r="D445" s="384"/>
      <c r="F445" s="514" t="s">
        <v>341</v>
      </c>
      <c r="G445" s="384"/>
      <c r="I445" s="384"/>
      <c r="J445" s="456">
        <v>0</v>
      </c>
    </row>
    <row r="446" spans="2:10" ht="12.75">
      <c r="B446" s="514" t="s">
        <v>340</v>
      </c>
      <c r="C446" s="384"/>
      <c r="D446" s="384"/>
      <c r="F446" s="514" t="s">
        <v>341</v>
      </c>
      <c r="G446" s="384"/>
      <c r="I446" s="384"/>
      <c r="J446" s="456">
        <v>0</v>
      </c>
    </row>
    <row r="447" spans="2:10" ht="12.75">
      <c r="B447" s="384"/>
      <c r="C447" s="384"/>
      <c r="D447" s="384"/>
      <c r="E447" s="384"/>
      <c r="F447" s="384"/>
      <c r="G447" s="384"/>
      <c r="H447" s="384"/>
      <c r="I447" s="384"/>
      <c r="J447" s="384"/>
    </row>
    <row r="448" spans="1:10" s="623" customFormat="1" ht="12.75">
      <c r="A448" s="622" t="s">
        <v>706</v>
      </c>
      <c r="B448" s="614" t="s">
        <v>757</v>
      </c>
      <c r="C448" s="614"/>
      <c r="D448" s="614"/>
      <c r="E448" s="614"/>
      <c r="F448" s="614"/>
      <c r="G448" s="614"/>
      <c r="H448" s="614"/>
      <c r="I448" s="614"/>
      <c r="J448" s="614"/>
    </row>
    <row r="449" spans="1:10" s="623" customFormat="1" ht="12.75">
      <c r="A449" s="622"/>
      <c r="B449" s="614"/>
      <c r="C449" s="614"/>
      <c r="D449" s="614"/>
      <c r="E449" s="614"/>
      <c r="F449" s="614"/>
      <c r="G449" s="614"/>
      <c r="H449" s="614"/>
      <c r="I449" s="614"/>
      <c r="J449" s="614"/>
    </row>
    <row r="450" spans="1:10" s="625" customFormat="1" ht="12.75" customHeight="1">
      <c r="A450" s="624"/>
      <c r="B450" s="678" t="s">
        <v>784</v>
      </c>
      <c r="C450" s="678"/>
      <c r="D450" s="678"/>
      <c r="E450" s="678"/>
      <c r="F450" s="678"/>
      <c r="G450" s="678"/>
      <c r="H450" s="678"/>
      <c r="I450" s="678"/>
      <c r="J450" s="678"/>
    </row>
    <row r="451" spans="1:10" s="625" customFormat="1" ht="12.75">
      <c r="A451" s="624"/>
      <c r="B451" s="678"/>
      <c r="C451" s="678"/>
      <c r="D451" s="678"/>
      <c r="E451" s="678"/>
      <c r="F451" s="678"/>
      <c r="G451" s="678"/>
      <c r="H451" s="678"/>
      <c r="I451" s="678"/>
      <c r="J451" s="678"/>
    </row>
    <row r="452" spans="1:10" s="625" customFormat="1" ht="12.75">
      <c r="A452" s="624"/>
      <c r="B452" s="619"/>
      <c r="C452" s="619"/>
      <c r="D452" s="619"/>
      <c r="E452" s="619"/>
      <c r="F452" s="619"/>
      <c r="G452" s="619"/>
      <c r="H452" s="619"/>
      <c r="I452" s="619"/>
      <c r="J452" s="619"/>
    </row>
    <row r="453" spans="1:10" s="625" customFormat="1" ht="12.75">
      <c r="A453" s="624"/>
      <c r="B453" s="678" t="s">
        <v>785</v>
      </c>
      <c r="C453" s="678"/>
      <c r="D453" s="678"/>
      <c r="E453" s="678"/>
      <c r="F453" s="678"/>
      <c r="G453" s="678"/>
      <c r="H453" s="678"/>
      <c r="I453" s="678"/>
      <c r="J453" s="678"/>
    </row>
    <row r="454" spans="1:10" s="625" customFormat="1" ht="12.75">
      <c r="A454" s="624"/>
      <c r="B454" s="678"/>
      <c r="C454" s="678"/>
      <c r="D454" s="678"/>
      <c r="E454" s="678"/>
      <c r="F454" s="678"/>
      <c r="G454" s="678"/>
      <c r="H454" s="678"/>
      <c r="I454" s="678"/>
      <c r="J454" s="678"/>
    </row>
    <row r="455" spans="1:10" s="625" customFormat="1" ht="12.75">
      <c r="A455" s="624"/>
      <c r="B455" s="619" t="s">
        <v>759</v>
      </c>
      <c r="C455" s="619"/>
      <c r="D455" s="619"/>
      <c r="E455" s="619"/>
      <c r="F455" s="619"/>
      <c r="G455" s="619"/>
      <c r="H455" s="619"/>
      <c r="I455" s="619"/>
      <c r="J455" s="619"/>
    </row>
    <row r="456" spans="1:10" s="625" customFormat="1" ht="12.75">
      <c r="A456" s="624"/>
      <c r="B456" s="619" t="s">
        <v>760</v>
      </c>
      <c r="C456" s="619"/>
      <c r="D456" s="619"/>
      <c r="E456" s="619"/>
      <c r="F456" s="619"/>
      <c r="G456" s="619"/>
      <c r="H456" s="619"/>
      <c r="I456" s="619"/>
      <c r="J456" s="619"/>
    </row>
    <row r="457" spans="1:10" s="625" customFormat="1" ht="12.75">
      <c r="A457" s="624"/>
      <c r="B457" s="678" t="s">
        <v>761</v>
      </c>
      <c r="C457" s="678"/>
      <c r="D457" s="619"/>
      <c r="E457" s="619"/>
      <c r="F457" s="619"/>
      <c r="G457" s="619"/>
      <c r="H457" s="619"/>
      <c r="I457" s="619"/>
      <c r="J457" s="619"/>
    </row>
    <row r="458" spans="1:10" s="625" customFormat="1" ht="12.75">
      <c r="A458" s="624"/>
      <c r="B458" s="619" t="s">
        <v>762</v>
      </c>
      <c r="C458" s="619"/>
      <c r="D458" s="619"/>
      <c r="E458" s="619"/>
      <c r="F458" s="619"/>
      <c r="G458" s="619"/>
      <c r="H458" s="619"/>
      <c r="I458" s="619"/>
      <c r="J458" s="619"/>
    </row>
    <row r="459" spans="1:10" s="625" customFormat="1" ht="12.75">
      <c r="A459" s="624"/>
      <c r="B459" s="678" t="s">
        <v>763</v>
      </c>
      <c r="C459" s="678"/>
      <c r="D459" s="678"/>
      <c r="E459" s="619"/>
      <c r="F459" s="619"/>
      <c r="G459" s="619"/>
      <c r="H459" s="619"/>
      <c r="I459" s="619"/>
      <c r="J459" s="619"/>
    </row>
    <row r="460" spans="1:10" s="625" customFormat="1" ht="12.75">
      <c r="A460" s="624"/>
      <c r="B460" s="678" t="s">
        <v>764</v>
      </c>
      <c r="C460" s="678"/>
      <c r="D460" s="678"/>
      <c r="E460" s="626"/>
      <c r="F460" s="626"/>
      <c r="G460" s="626"/>
      <c r="H460" s="626"/>
      <c r="I460" s="626"/>
      <c r="J460" s="626"/>
    </row>
    <row r="461" spans="1:10" s="625" customFormat="1" ht="12.75" customHeight="1">
      <c r="A461" s="624"/>
      <c r="B461" s="678" t="s">
        <v>765</v>
      </c>
      <c r="C461" s="678"/>
      <c r="D461" s="678"/>
      <c r="E461" s="678"/>
      <c r="F461" s="678"/>
      <c r="G461" s="626"/>
      <c r="H461" s="626"/>
      <c r="I461" s="626"/>
      <c r="J461" s="626"/>
    </row>
    <row r="462" spans="1:10" s="625" customFormat="1" ht="12.75" customHeight="1">
      <c r="A462" s="624"/>
      <c r="B462" s="678" t="s">
        <v>766</v>
      </c>
      <c r="C462" s="678"/>
      <c r="D462" s="678"/>
      <c r="E462" s="619"/>
      <c r="F462" s="619"/>
      <c r="G462" s="626"/>
      <c r="H462" s="626"/>
      <c r="I462" s="626"/>
      <c r="J462" s="626"/>
    </row>
    <row r="463" spans="1:10" s="625" customFormat="1" ht="12.75" customHeight="1">
      <c r="A463" s="624"/>
      <c r="B463" s="678" t="s">
        <v>779</v>
      </c>
      <c r="C463" s="678"/>
      <c r="D463" s="678"/>
      <c r="E463" s="621"/>
      <c r="F463" s="621"/>
      <c r="G463" s="626"/>
      <c r="H463" s="626"/>
      <c r="I463" s="626"/>
      <c r="J463" s="626"/>
    </row>
    <row r="464" spans="1:10" s="625" customFormat="1" ht="12.75">
      <c r="A464" s="624"/>
      <c r="B464" s="626"/>
      <c r="C464" s="626"/>
      <c r="D464" s="626"/>
      <c r="E464" s="626"/>
      <c r="F464" s="626"/>
      <c r="G464" s="626"/>
      <c r="H464" s="626"/>
      <c r="I464" s="626"/>
      <c r="J464" s="626"/>
    </row>
    <row r="465" spans="1:10" s="625" customFormat="1" ht="12.75" customHeight="1">
      <c r="A465" s="624"/>
      <c r="B465" s="678" t="s">
        <v>767</v>
      </c>
      <c r="C465" s="678"/>
      <c r="D465" s="678"/>
      <c r="E465" s="678"/>
      <c r="F465" s="678"/>
      <c r="G465" s="678"/>
      <c r="H465" s="678"/>
      <c r="I465" s="678"/>
      <c r="J465" s="678"/>
    </row>
    <row r="466" spans="1:10" s="625" customFormat="1" ht="12.75">
      <c r="A466" s="624"/>
      <c r="B466" s="678"/>
      <c r="C466" s="678"/>
      <c r="D466" s="678"/>
      <c r="E466" s="678"/>
      <c r="F466" s="678"/>
      <c r="G466" s="678"/>
      <c r="H466" s="678"/>
      <c r="I466" s="678"/>
      <c r="J466" s="678"/>
    </row>
    <row r="467" spans="1:10" s="625" customFormat="1" ht="12.75">
      <c r="A467" s="624"/>
      <c r="B467" s="678"/>
      <c r="C467" s="678"/>
      <c r="D467" s="678"/>
      <c r="E467" s="678"/>
      <c r="F467" s="678"/>
      <c r="G467" s="678"/>
      <c r="H467" s="678"/>
      <c r="I467" s="678"/>
      <c r="J467" s="678"/>
    </row>
    <row r="468" spans="1:10" s="625" customFormat="1" ht="12.75">
      <c r="A468" s="624"/>
      <c r="B468" s="678"/>
      <c r="C468" s="678"/>
      <c r="D468" s="678"/>
      <c r="E468" s="678"/>
      <c r="F468" s="678"/>
      <c r="G468" s="678"/>
      <c r="H468" s="678"/>
      <c r="I468" s="678"/>
      <c r="J468" s="678"/>
    </row>
    <row r="469" spans="2:10" ht="12.75">
      <c r="B469" s="384"/>
      <c r="C469" s="384"/>
      <c r="D469" s="384"/>
      <c r="E469" s="384"/>
      <c r="F469" s="384"/>
      <c r="G469" s="384"/>
      <c r="H469" s="384"/>
      <c r="I469" s="384"/>
      <c r="J469" s="384"/>
    </row>
    <row r="470" spans="1:10" s="627" customFormat="1" ht="12.75">
      <c r="A470" s="622" t="s">
        <v>745</v>
      </c>
      <c r="B470" s="614" t="s">
        <v>768</v>
      </c>
      <c r="C470" s="614"/>
      <c r="D470" s="614"/>
      <c r="E470" s="614"/>
      <c r="F470" s="614"/>
      <c r="G470" s="614"/>
      <c r="H470" s="614"/>
      <c r="I470" s="614"/>
      <c r="J470" s="614"/>
    </row>
    <row r="471" spans="1:10" s="627" customFormat="1" ht="12.75">
      <c r="A471" s="622"/>
      <c r="B471" s="614"/>
      <c r="C471" s="614"/>
      <c r="D471" s="614"/>
      <c r="E471" s="614"/>
      <c r="F471" s="614"/>
      <c r="G471" s="614"/>
      <c r="H471" s="614"/>
      <c r="I471" s="614"/>
      <c r="J471" s="614"/>
    </row>
    <row r="472" spans="2:10" s="624" customFormat="1" ht="12.75" customHeight="1">
      <c r="B472" s="678" t="s">
        <v>786</v>
      </c>
      <c r="C472" s="678"/>
      <c r="D472" s="678"/>
      <c r="E472" s="678"/>
      <c r="F472" s="678"/>
      <c r="G472" s="678"/>
      <c r="H472" s="678"/>
      <c r="I472" s="678"/>
      <c r="J472" s="678"/>
    </row>
    <row r="473" spans="2:10" s="624" customFormat="1" ht="12.75">
      <c r="B473" s="678"/>
      <c r="C473" s="678"/>
      <c r="D473" s="678"/>
      <c r="E473" s="678"/>
      <c r="F473" s="678"/>
      <c r="G473" s="678"/>
      <c r="H473" s="678"/>
      <c r="I473" s="678"/>
      <c r="J473" s="678"/>
    </row>
    <row r="474" spans="2:10" s="624" customFormat="1" ht="12.75">
      <c r="B474" s="678"/>
      <c r="C474" s="678"/>
      <c r="D474" s="678"/>
      <c r="E474" s="678"/>
      <c r="F474" s="678"/>
      <c r="G474" s="678"/>
      <c r="H474" s="678"/>
      <c r="I474" s="678"/>
      <c r="J474" s="678"/>
    </row>
    <row r="475" spans="2:10" s="624" customFormat="1" ht="12.75">
      <c r="B475" s="678"/>
      <c r="C475" s="678"/>
      <c r="D475" s="678"/>
      <c r="E475" s="678"/>
      <c r="F475" s="678"/>
      <c r="G475" s="678"/>
      <c r="H475" s="678"/>
      <c r="I475" s="678"/>
      <c r="J475" s="678"/>
    </row>
    <row r="476" spans="2:10" s="624" customFormat="1" ht="12.75">
      <c r="B476" s="626"/>
      <c r="C476" s="626"/>
      <c r="D476" s="626"/>
      <c r="E476" s="626"/>
      <c r="F476" s="626"/>
      <c r="G476" s="626"/>
      <c r="H476" s="628" t="s">
        <v>724</v>
      </c>
      <c r="I476" s="629"/>
      <c r="J476" s="630" t="s">
        <v>715</v>
      </c>
    </row>
    <row r="477" spans="2:10" s="624" customFormat="1" ht="12.75">
      <c r="B477" s="614" t="s">
        <v>769</v>
      </c>
      <c r="C477" s="626"/>
      <c r="D477" s="626"/>
      <c r="E477" s="626"/>
      <c r="F477" s="626"/>
      <c r="G477" s="626"/>
      <c r="H477" s="614"/>
      <c r="I477" s="626"/>
      <c r="J477" s="626"/>
    </row>
    <row r="478" spans="2:10" s="624" customFormat="1" ht="12.75">
      <c r="B478" s="626" t="s">
        <v>776</v>
      </c>
      <c r="C478" s="626"/>
      <c r="D478" s="626"/>
      <c r="E478" s="626"/>
      <c r="F478" s="626"/>
      <c r="G478" s="626"/>
      <c r="H478" s="631">
        <v>0</v>
      </c>
      <c r="I478" s="626"/>
      <c r="J478" s="632">
        <v>0</v>
      </c>
    </row>
    <row r="479" spans="2:10" s="624" customFormat="1" ht="12.75">
      <c r="B479" s="626" t="s">
        <v>771</v>
      </c>
      <c r="C479" s="626"/>
      <c r="D479" s="626"/>
      <c r="E479" s="626"/>
      <c r="F479" s="626"/>
      <c r="G479" s="626"/>
      <c r="H479" s="633">
        <v>0</v>
      </c>
      <c r="I479" s="626"/>
      <c r="J479" s="634">
        <v>0</v>
      </c>
    </row>
    <row r="480" spans="2:10" s="624" customFormat="1" ht="12.75">
      <c r="B480" s="626" t="s">
        <v>777</v>
      </c>
      <c r="C480" s="626"/>
      <c r="D480" s="626"/>
      <c r="E480" s="626"/>
      <c r="F480" s="626"/>
      <c r="G480" s="626"/>
      <c r="H480" s="631">
        <f>H478-H479</f>
        <v>0</v>
      </c>
      <c r="I480" s="626"/>
      <c r="J480" s="632">
        <f>J478-J479</f>
        <v>0</v>
      </c>
    </row>
    <row r="481" spans="2:10" s="624" customFormat="1" ht="12.75">
      <c r="B481" s="626" t="s">
        <v>778</v>
      </c>
      <c r="C481" s="626"/>
      <c r="D481" s="626"/>
      <c r="E481" s="626"/>
      <c r="F481" s="626"/>
      <c r="G481" s="626"/>
      <c r="H481" s="633">
        <v>0</v>
      </c>
      <c r="I481" s="635"/>
      <c r="J481" s="634">
        <v>0</v>
      </c>
    </row>
    <row r="482" spans="2:10" s="624" customFormat="1" ht="12.75">
      <c r="B482" s="626"/>
      <c r="C482" s="626"/>
      <c r="D482" s="626"/>
      <c r="E482" s="626"/>
      <c r="F482" s="626"/>
      <c r="G482" s="626"/>
      <c r="H482" s="636"/>
      <c r="I482" s="635"/>
      <c r="J482" s="637"/>
    </row>
    <row r="483" spans="2:10" s="624" customFormat="1" ht="13.5" thickBot="1">
      <c r="B483" s="626" t="s">
        <v>772</v>
      </c>
      <c r="C483" s="626"/>
      <c r="D483" s="626"/>
      <c r="E483" s="626"/>
      <c r="F483" s="626"/>
      <c r="G483" s="626"/>
      <c r="H483" s="638">
        <f>H480+H481</f>
        <v>0</v>
      </c>
      <c r="I483" s="626"/>
      <c r="J483" s="639">
        <f>J480+J481</f>
        <v>0</v>
      </c>
    </row>
    <row r="484" spans="2:10" s="624" customFormat="1" ht="13.5" thickTop="1">
      <c r="B484" s="626"/>
      <c r="C484" s="626"/>
      <c r="D484" s="626"/>
      <c r="E484" s="626"/>
      <c r="F484" s="626"/>
      <c r="G484" s="626"/>
      <c r="H484" s="640"/>
      <c r="I484" s="626"/>
      <c r="J484" s="641"/>
    </row>
    <row r="485" spans="2:7" s="624" customFormat="1" ht="12.75">
      <c r="B485" s="614" t="s">
        <v>770</v>
      </c>
      <c r="C485" s="626"/>
      <c r="D485" s="626"/>
      <c r="E485" s="626"/>
      <c r="F485" s="626"/>
      <c r="G485" s="626"/>
    </row>
    <row r="486" spans="2:10" s="624" customFormat="1" ht="12.75">
      <c r="B486" s="626" t="s">
        <v>773</v>
      </c>
      <c r="C486" s="626"/>
      <c r="D486" s="626"/>
      <c r="E486" s="626"/>
      <c r="F486" s="626"/>
      <c r="G486" s="626"/>
      <c r="H486" s="631">
        <v>0</v>
      </c>
      <c r="I486" s="626"/>
      <c r="J486" s="632">
        <v>0</v>
      </c>
    </row>
    <row r="487" spans="2:10" s="624" customFormat="1" ht="12.75">
      <c r="B487" s="626" t="s">
        <v>774</v>
      </c>
      <c r="C487" s="626"/>
      <c r="D487" s="626"/>
      <c r="E487" s="626"/>
      <c r="F487" s="626"/>
      <c r="G487" s="626"/>
      <c r="H487" s="633">
        <v>0</v>
      </c>
      <c r="I487" s="637"/>
      <c r="J487" s="634">
        <v>0</v>
      </c>
    </row>
    <row r="488" spans="2:10" s="624" customFormat="1" ht="12.75">
      <c r="B488" s="626"/>
      <c r="C488" s="626"/>
      <c r="D488" s="626"/>
      <c r="E488" s="626"/>
      <c r="F488" s="626"/>
      <c r="G488" s="626"/>
      <c r="H488" s="614"/>
      <c r="I488" s="626"/>
      <c r="J488" s="626"/>
    </row>
    <row r="489" spans="2:10" s="624" customFormat="1" ht="13.5" thickBot="1">
      <c r="B489" s="626" t="s">
        <v>775</v>
      </c>
      <c r="C489" s="626"/>
      <c r="D489" s="626"/>
      <c r="E489" s="626"/>
      <c r="F489" s="626"/>
      <c r="G489" s="626"/>
      <c r="H489" s="638">
        <v>0</v>
      </c>
      <c r="I489" s="626"/>
      <c r="J489" s="639">
        <v>0</v>
      </c>
    </row>
    <row r="490" spans="2:10" ht="13.5" thickTop="1">
      <c r="B490" s="384"/>
      <c r="C490" s="384"/>
      <c r="D490" s="384"/>
      <c r="E490" s="384"/>
      <c r="F490" s="384"/>
      <c r="G490" s="384"/>
      <c r="H490" s="384"/>
      <c r="I490" s="384"/>
      <c r="J490" s="384"/>
    </row>
    <row r="491" spans="1:10" ht="12.75">
      <c r="A491" s="247" t="s">
        <v>758</v>
      </c>
      <c r="B491" s="480" t="s">
        <v>168</v>
      </c>
      <c r="C491" s="384"/>
      <c r="D491" s="384"/>
      <c r="E491" s="384"/>
      <c r="F491" s="384"/>
      <c r="G491" s="384"/>
      <c r="H491" s="384"/>
      <c r="I491" s="384"/>
      <c r="J491" s="384"/>
    </row>
    <row r="492" spans="2:10" ht="12.75">
      <c r="B492" s="384"/>
      <c r="C492" s="384"/>
      <c r="D492" s="384"/>
      <c r="E492" s="384"/>
      <c r="F492" s="384"/>
      <c r="G492" s="384"/>
      <c r="H492" s="384"/>
      <c r="I492" s="384"/>
      <c r="J492" s="384"/>
    </row>
    <row r="493" spans="2:10" ht="63.75" customHeight="1">
      <c r="B493" s="653" t="s">
        <v>389</v>
      </c>
      <c r="C493" s="653"/>
      <c r="D493" s="653"/>
      <c r="E493" s="653"/>
      <c r="F493" s="653"/>
      <c r="G493" s="653"/>
      <c r="H493" s="653"/>
      <c r="I493" s="653"/>
      <c r="J493" s="653"/>
    </row>
    <row r="494" spans="2:10" ht="12.75">
      <c r="B494" s="384"/>
      <c r="C494" s="384"/>
      <c r="D494" s="384"/>
      <c r="E494" s="384"/>
      <c r="F494" s="384"/>
      <c r="G494" s="384"/>
      <c r="H494" s="384"/>
      <c r="I494" s="384"/>
      <c r="J494" s="384"/>
    </row>
    <row r="495" spans="2:10" ht="29.25" customHeight="1">
      <c r="B495" s="653" t="s">
        <v>225</v>
      </c>
      <c r="C495" s="653"/>
      <c r="D495" s="653"/>
      <c r="E495" s="653"/>
      <c r="F495" s="653"/>
      <c r="G495" s="653"/>
      <c r="H495" s="653"/>
      <c r="I495" s="653"/>
      <c r="J495" s="653"/>
    </row>
    <row r="496" spans="2:10" ht="12.75">
      <c r="B496" s="384"/>
      <c r="C496" s="384"/>
      <c r="D496" s="384"/>
      <c r="E496" s="384"/>
      <c r="F496" s="384"/>
      <c r="G496" s="384"/>
      <c r="H496" s="384"/>
      <c r="I496" s="384"/>
      <c r="J496" s="384"/>
    </row>
    <row r="497" spans="2:10" ht="12.75">
      <c r="B497" s="384" t="s">
        <v>170</v>
      </c>
      <c r="C497" s="384"/>
      <c r="D497" s="384"/>
      <c r="E497" s="384"/>
      <c r="F497" s="384"/>
      <c r="G497" s="384"/>
      <c r="H497" s="384"/>
      <c r="I497" s="384"/>
      <c r="J497" s="384"/>
    </row>
    <row r="498" spans="2:7" ht="12.75">
      <c r="B498" s="384"/>
      <c r="C498" s="384"/>
      <c r="D498" s="384"/>
      <c r="E498" s="384"/>
      <c r="F498" s="384"/>
      <c r="G498" s="384"/>
    </row>
    <row r="499" spans="2:10" ht="12.75">
      <c r="B499" s="480" t="s">
        <v>332</v>
      </c>
      <c r="C499" s="384"/>
      <c r="D499" s="384"/>
      <c r="E499" s="384"/>
      <c r="F499" s="384"/>
      <c r="G499" s="384"/>
      <c r="H499" s="384"/>
      <c r="I499" s="384"/>
      <c r="J499" s="384"/>
    </row>
    <row r="500" spans="2:10" ht="12.75">
      <c r="B500" s="384"/>
      <c r="C500" s="384"/>
      <c r="D500" s="469" t="s">
        <v>333</v>
      </c>
      <c r="E500" s="384"/>
      <c r="F500" s="469"/>
      <c r="G500" s="384"/>
      <c r="H500" s="515"/>
      <c r="I500" s="384"/>
      <c r="J500" s="469" t="s">
        <v>333</v>
      </c>
    </row>
    <row r="501" spans="2:10" ht="12.75">
      <c r="B501" s="384"/>
      <c r="C501" s="384"/>
      <c r="D501" s="469" t="s">
        <v>335</v>
      </c>
      <c r="E501" s="384"/>
      <c r="F501" s="469" t="s">
        <v>555</v>
      </c>
      <c r="G501" s="384"/>
      <c r="H501" s="469" t="s">
        <v>374</v>
      </c>
      <c r="I501" s="384"/>
      <c r="J501" s="469" t="s">
        <v>334</v>
      </c>
    </row>
    <row r="502" spans="2:10" ht="12.75">
      <c r="B502" s="516" t="s">
        <v>338</v>
      </c>
      <c r="C502" s="384"/>
      <c r="D502" s="478" t="s">
        <v>334</v>
      </c>
      <c r="E502" s="384"/>
      <c r="F502" s="478" t="s">
        <v>336</v>
      </c>
      <c r="G502" s="384"/>
      <c r="H502" s="478" t="s">
        <v>336</v>
      </c>
      <c r="I502" s="384"/>
      <c r="J502" s="478" t="s">
        <v>337</v>
      </c>
    </row>
    <row r="503" spans="2:10" ht="12.75">
      <c r="B503" s="384"/>
      <c r="C503" s="384"/>
      <c r="D503" s="384"/>
      <c r="E503" s="384"/>
      <c r="F503" s="384"/>
      <c r="G503" s="384"/>
      <c r="H503" s="384"/>
      <c r="I503" s="384"/>
      <c r="J503" s="384"/>
    </row>
    <row r="504" spans="2:10" ht="12.75">
      <c r="B504" s="384" t="s">
        <v>171</v>
      </c>
      <c r="C504" s="384"/>
      <c r="D504" s="456">
        <v>0</v>
      </c>
      <c r="E504" s="384"/>
      <c r="F504" s="456">
        <v>0</v>
      </c>
      <c r="G504" s="458"/>
      <c r="H504" s="456">
        <v>0</v>
      </c>
      <c r="I504" s="458"/>
      <c r="J504" s="456">
        <f>+D504+F504-H504</f>
        <v>0</v>
      </c>
    </row>
    <row r="505" spans="2:10" ht="12.75">
      <c r="B505" s="384" t="s">
        <v>172</v>
      </c>
      <c r="C505" s="384"/>
      <c r="D505" s="458">
        <v>0</v>
      </c>
      <c r="E505" s="384"/>
      <c r="F505" s="458">
        <v>0</v>
      </c>
      <c r="G505" s="458"/>
      <c r="H505" s="458">
        <v>0</v>
      </c>
      <c r="I505" s="458"/>
      <c r="J505" s="458">
        <f>+D505+F505-H505</f>
        <v>0</v>
      </c>
    </row>
    <row r="506" spans="2:10" ht="12.75">
      <c r="B506" s="384" t="s">
        <v>173</v>
      </c>
      <c r="C506" s="384"/>
      <c r="D506" s="458">
        <v>0</v>
      </c>
      <c r="E506" s="384"/>
      <c r="F506" s="458">
        <v>0</v>
      </c>
      <c r="G506" s="458"/>
      <c r="H506" s="458">
        <v>0</v>
      </c>
      <c r="I506" s="458"/>
      <c r="J506" s="458">
        <f>+D506+F506-H506</f>
        <v>0</v>
      </c>
    </row>
    <row r="507" spans="2:10" ht="12.75">
      <c r="B507" s="384" t="s">
        <v>174</v>
      </c>
      <c r="C507" s="384"/>
      <c r="D507" s="457">
        <v>0</v>
      </c>
      <c r="E507" s="384"/>
      <c r="F507" s="457">
        <v>0</v>
      </c>
      <c r="G507" s="458"/>
      <c r="H507" s="457">
        <v>0</v>
      </c>
      <c r="I507" s="458"/>
      <c r="J507" s="457">
        <f>+D507+F507-H507</f>
        <v>0</v>
      </c>
    </row>
    <row r="508" spans="2:10" ht="12.75">
      <c r="B508" s="384"/>
      <c r="C508" s="384"/>
      <c r="D508" s="458"/>
      <c r="E508" s="384"/>
      <c r="F508" s="458"/>
      <c r="G508" s="458"/>
      <c r="H508" s="458"/>
      <c r="I508" s="458"/>
      <c r="J508" s="458"/>
    </row>
    <row r="509" spans="2:10" ht="13.5" thickBot="1">
      <c r="B509" s="384"/>
      <c r="C509" s="384"/>
      <c r="D509" s="459">
        <f>SUM(D504:D507)</f>
        <v>0</v>
      </c>
      <c r="E509" s="384"/>
      <c r="F509" s="459">
        <f>SUM(F504:F507)</f>
        <v>0</v>
      </c>
      <c r="G509" s="458"/>
      <c r="H509" s="459">
        <f>SUM(H504:H507)</f>
        <v>0</v>
      </c>
      <c r="I509" s="458"/>
      <c r="J509" s="459">
        <f>SUM(J504:J507)</f>
        <v>0</v>
      </c>
    </row>
    <row r="510" spans="2:10" ht="13.5" thickTop="1">
      <c r="B510" s="384"/>
      <c r="C510" s="384"/>
      <c r="D510" s="384"/>
      <c r="E510" s="384"/>
      <c r="F510" s="458"/>
      <c r="G510" s="458"/>
      <c r="H510" s="458"/>
      <c r="I510" s="458"/>
      <c r="J510" s="458"/>
    </row>
    <row r="511" spans="2:10" ht="12.75">
      <c r="B511" s="480" t="s">
        <v>339</v>
      </c>
      <c r="C511" s="384"/>
      <c r="D511" s="384"/>
      <c r="E511" s="384"/>
      <c r="F511" s="384"/>
      <c r="G511" s="384"/>
      <c r="H511" s="384"/>
      <c r="I511" s="384"/>
      <c r="J511" s="384"/>
    </row>
    <row r="512" spans="2:10" ht="12.75">
      <c r="B512" s="384"/>
      <c r="C512" s="384"/>
      <c r="D512" s="469" t="s">
        <v>333</v>
      </c>
      <c r="E512" s="384"/>
      <c r="F512" s="469"/>
      <c r="G512" s="384"/>
      <c r="H512" s="515"/>
      <c r="I512" s="384"/>
      <c r="J512" s="469" t="s">
        <v>333</v>
      </c>
    </row>
    <row r="513" spans="2:10" ht="12.75">
      <c r="B513" s="384"/>
      <c r="C513" s="384"/>
      <c r="D513" s="469" t="s">
        <v>335</v>
      </c>
      <c r="E513" s="384"/>
      <c r="F513" s="469" t="s">
        <v>555</v>
      </c>
      <c r="G513" s="384"/>
      <c r="H513" s="469" t="s">
        <v>374</v>
      </c>
      <c r="I513" s="384"/>
      <c r="J513" s="469" t="s">
        <v>334</v>
      </c>
    </row>
    <row r="514" spans="2:10" ht="12.75">
      <c r="B514" s="516" t="s">
        <v>338</v>
      </c>
      <c r="C514" s="384"/>
      <c r="D514" s="478" t="s">
        <v>334</v>
      </c>
      <c r="E514" s="384"/>
      <c r="F514" s="478" t="s">
        <v>336</v>
      </c>
      <c r="G514" s="384"/>
      <c r="H514" s="478" t="s">
        <v>336</v>
      </c>
      <c r="I514" s="384"/>
      <c r="J514" s="478" t="s">
        <v>337</v>
      </c>
    </row>
    <row r="515" spans="2:10" ht="12.75">
      <c r="B515" s="384"/>
      <c r="C515" s="384"/>
      <c r="D515" s="384"/>
      <c r="E515" s="384"/>
      <c r="F515" s="384"/>
      <c r="G515" s="384"/>
      <c r="H515" s="384"/>
      <c r="I515" s="384"/>
      <c r="J515" s="384"/>
    </row>
    <row r="516" spans="2:10" ht="12.75">
      <c r="B516" s="384" t="s">
        <v>171</v>
      </c>
      <c r="C516" s="384"/>
      <c r="D516" s="456">
        <v>0</v>
      </c>
      <c r="E516" s="384"/>
      <c r="F516" s="456">
        <v>0</v>
      </c>
      <c r="G516" s="458"/>
      <c r="H516" s="456">
        <v>0</v>
      </c>
      <c r="I516" s="458"/>
      <c r="J516" s="456">
        <f>+D516+F516-H516</f>
        <v>0</v>
      </c>
    </row>
    <row r="517" spans="2:10" ht="12.75">
      <c r="B517" s="384" t="s">
        <v>172</v>
      </c>
      <c r="C517" s="384"/>
      <c r="D517" s="458">
        <v>0</v>
      </c>
      <c r="E517" s="384"/>
      <c r="F517" s="458">
        <v>0</v>
      </c>
      <c r="G517" s="458"/>
      <c r="H517" s="458">
        <v>0</v>
      </c>
      <c r="I517" s="458"/>
      <c r="J517" s="458">
        <f>+D517+F517-H517</f>
        <v>0</v>
      </c>
    </row>
    <row r="518" spans="2:10" ht="12.75">
      <c r="B518" s="384" t="s">
        <v>173</v>
      </c>
      <c r="C518" s="384"/>
      <c r="D518" s="458">
        <v>0</v>
      </c>
      <c r="E518" s="384"/>
      <c r="F518" s="458">
        <v>0</v>
      </c>
      <c r="G518" s="458"/>
      <c r="H518" s="458">
        <v>0</v>
      </c>
      <c r="I518" s="458"/>
      <c r="J518" s="458">
        <f>+D518+F518-H518</f>
        <v>0</v>
      </c>
    </row>
    <row r="519" spans="2:10" ht="12.75">
      <c r="B519" s="384" t="s">
        <v>174</v>
      </c>
      <c r="C519" s="384"/>
      <c r="D519" s="457">
        <v>0</v>
      </c>
      <c r="E519" s="384"/>
      <c r="F519" s="457">
        <v>0</v>
      </c>
      <c r="G519" s="458"/>
      <c r="H519" s="457">
        <v>0</v>
      </c>
      <c r="I519" s="458"/>
      <c r="J519" s="457">
        <f>+D519+F519-H519</f>
        <v>0</v>
      </c>
    </row>
    <row r="520" spans="2:10" ht="12.75">
      <c r="B520" s="384"/>
      <c r="C520" s="384"/>
      <c r="D520" s="458"/>
      <c r="E520" s="384"/>
      <c r="F520" s="458"/>
      <c r="G520" s="458"/>
      <c r="H520" s="458"/>
      <c r="I520" s="458"/>
      <c r="J520" s="458"/>
    </row>
    <row r="521" spans="2:10" ht="13.5" thickBot="1">
      <c r="B521" s="384"/>
      <c r="C521" s="384"/>
      <c r="D521" s="459">
        <f>SUM(D516:D519)</f>
        <v>0</v>
      </c>
      <c r="E521" s="384"/>
      <c r="F521" s="459">
        <f>SUM(F516:F519)</f>
        <v>0</v>
      </c>
      <c r="G521" s="458"/>
      <c r="H521" s="459">
        <f>SUM(H516:H519)</f>
        <v>0</v>
      </c>
      <c r="I521" s="458"/>
      <c r="J521" s="459">
        <f>SUM(J516:J519)</f>
        <v>0</v>
      </c>
    </row>
    <row r="522" spans="2:10" ht="13.5" thickTop="1">
      <c r="B522" s="384"/>
      <c r="C522" s="384"/>
      <c r="D522" s="384"/>
      <c r="E522" s="384"/>
      <c r="F522" s="384"/>
      <c r="G522" s="384"/>
      <c r="H522" s="384"/>
      <c r="I522" s="384"/>
      <c r="J522" s="384"/>
    </row>
    <row r="523" spans="2:10" ht="12.75">
      <c r="B523" s="384"/>
      <c r="C523" s="384"/>
      <c r="D523" s="384"/>
      <c r="E523" s="384"/>
      <c r="F523" s="384"/>
      <c r="G523" s="384"/>
      <c r="H523" s="384"/>
      <c r="I523" s="384"/>
      <c r="J523" s="384"/>
    </row>
    <row r="524" spans="2:10" ht="12.75">
      <c r="B524" s="384"/>
      <c r="C524" s="384"/>
      <c r="D524" s="384"/>
      <c r="E524" s="384"/>
      <c r="F524" s="384"/>
      <c r="G524" s="384"/>
      <c r="H524" s="384"/>
      <c r="I524" s="384"/>
      <c r="J524" s="384"/>
    </row>
    <row r="525" spans="2:10" ht="12.75">
      <c r="B525" s="384"/>
      <c r="C525" s="384"/>
      <c r="D525" s="384"/>
      <c r="E525" s="384"/>
      <c r="F525" s="384"/>
      <c r="G525" s="384"/>
      <c r="H525" s="384"/>
      <c r="I525" s="384"/>
      <c r="J525" s="384"/>
    </row>
    <row r="526" spans="2:10" ht="12.75">
      <c r="B526" s="384"/>
      <c r="C526" s="384"/>
      <c r="D526" s="384"/>
      <c r="E526" s="384"/>
      <c r="F526" s="384"/>
      <c r="G526" s="384"/>
      <c r="H526" s="384"/>
      <c r="I526" s="384"/>
      <c r="J526" s="384"/>
    </row>
    <row r="527" spans="2:10" ht="12.75">
      <c r="B527" s="384"/>
      <c r="C527" s="384"/>
      <c r="D527" s="384"/>
      <c r="E527" s="384"/>
      <c r="F527" s="384"/>
      <c r="G527" s="384"/>
      <c r="H527" s="384"/>
      <c r="I527" s="384"/>
      <c r="J527" s="384"/>
    </row>
    <row r="528" spans="2:10" ht="12.75">
      <c r="B528" s="384"/>
      <c r="C528" s="384"/>
      <c r="D528" s="384"/>
      <c r="E528" s="384"/>
      <c r="F528" s="384"/>
      <c r="G528" s="384"/>
      <c r="H528" s="384"/>
      <c r="I528" s="384"/>
      <c r="J528" s="384"/>
    </row>
    <row r="529" spans="2:10" ht="12.75">
      <c r="B529" s="384"/>
      <c r="C529" s="384"/>
      <c r="D529" s="384"/>
      <c r="E529" s="384"/>
      <c r="F529" s="384"/>
      <c r="G529" s="384"/>
      <c r="H529" s="384"/>
      <c r="I529" s="384"/>
      <c r="J529" s="384"/>
    </row>
    <row r="530" spans="2:10" ht="12.75">
      <c r="B530" s="384"/>
      <c r="C530" s="384"/>
      <c r="D530" s="384"/>
      <c r="E530" s="384"/>
      <c r="F530" s="384"/>
      <c r="G530" s="384"/>
      <c r="H530" s="384"/>
      <c r="I530" s="384"/>
      <c r="J530" s="384"/>
    </row>
    <row r="531" spans="2:10" ht="12.75">
      <c r="B531" s="384"/>
      <c r="C531" s="384"/>
      <c r="D531" s="384"/>
      <c r="E531" s="384"/>
      <c r="F531" s="384"/>
      <c r="G531" s="384"/>
      <c r="H531" s="384"/>
      <c r="I531" s="384"/>
      <c r="J531" s="384"/>
    </row>
    <row r="532" spans="2:10" ht="12.75">
      <c r="B532" s="384"/>
      <c r="C532" s="384"/>
      <c r="D532" s="384"/>
      <c r="E532" s="384"/>
      <c r="F532" s="384"/>
      <c r="G532" s="384"/>
      <c r="H532" s="384"/>
      <c r="I532" s="384"/>
      <c r="J532" s="384"/>
    </row>
    <row r="533" spans="2:10" ht="12.75">
      <c r="B533" s="384"/>
      <c r="C533" s="384"/>
      <c r="D533" s="384"/>
      <c r="E533" s="384"/>
      <c r="F533" s="384"/>
      <c r="G533" s="384"/>
      <c r="H533" s="384"/>
      <c r="I533" s="384"/>
      <c r="J533" s="384"/>
    </row>
    <row r="534" spans="2:10" ht="12.75">
      <c r="B534" s="384"/>
      <c r="C534" s="384"/>
      <c r="D534" s="384"/>
      <c r="E534" s="384"/>
      <c r="F534" s="384"/>
      <c r="G534" s="384"/>
      <c r="H534" s="384"/>
      <c r="I534" s="384"/>
      <c r="J534" s="384"/>
    </row>
    <row r="535" spans="2:10" ht="12.75">
      <c r="B535" s="384"/>
      <c r="C535" s="384"/>
      <c r="D535" s="384"/>
      <c r="E535" s="384"/>
      <c r="F535" s="384"/>
      <c r="G535" s="384"/>
      <c r="H535" s="384"/>
      <c r="I535" s="384"/>
      <c r="J535" s="384"/>
    </row>
    <row r="536" spans="2:10" ht="12.75">
      <c r="B536" s="384"/>
      <c r="C536" s="384"/>
      <c r="D536" s="384"/>
      <c r="E536" s="384"/>
      <c r="F536" s="384"/>
      <c r="G536" s="384"/>
      <c r="H536" s="384"/>
      <c r="I536" s="384"/>
      <c r="J536" s="384"/>
    </row>
    <row r="537" spans="2:10" ht="12.75">
      <c r="B537" s="384"/>
      <c r="C537" s="384"/>
      <c r="D537" s="384"/>
      <c r="E537" s="384"/>
      <c r="F537" s="384"/>
      <c r="G537" s="384"/>
      <c r="H537" s="384"/>
      <c r="I537" s="384"/>
      <c r="J537" s="384"/>
    </row>
    <row r="538" spans="2:10" ht="12.75">
      <c r="B538" s="384"/>
      <c r="C538" s="384"/>
      <c r="D538" s="384"/>
      <c r="E538" s="384"/>
      <c r="F538" s="384"/>
      <c r="G538" s="384"/>
      <c r="H538" s="384"/>
      <c r="I538" s="384"/>
      <c r="J538" s="384"/>
    </row>
    <row r="539" spans="2:10" ht="12.75">
      <c r="B539" s="384"/>
      <c r="C539" s="384"/>
      <c r="D539" s="384"/>
      <c r="E539" s="384"/>
      <c r="F539" s="384"/>
      <c r="G539" s="384"/>
      <c r="H539" s="384"/>
      <c r="I539" s="384"/>
      <c r="J539" s="384"/>
    </row>
    <row r="540" spans="2:10" ht="12.75">
      <c r="B540" s="384"/>
      <c r="C540" s="384"/>
      <c r="D540" s="384"/>
      <c r="E540" s="384"/>
      <c r="F540" s="384"/>
      <c r="G540" s="384"/>
      <c r="H540" s="384"/>
      <c r="I540" s="384"/>
      <c r="J540" s="384"/>
    </row>
    <row r="541" spans="2:10" ht="12.75">
      <c r="B541" s="384"/>
      <c r="C541" s="384"/>
      <c r="D541" s="384"/>
      <c r="E541" s="384"/>
      <c r="F541" s="384"/>
      <c r="G541" s="384"/>
      <c r="H541" s="384"/>
      <c r="I541" s="384"/>
      <c r="J541" s="384"/>
    </row>
    <row r="542" spans="2:10" ht="12.75">
      <c r="B542" s="384"/>
      <c r="C542" s="384"/>
      <c r="D542" s="384"/>
      <c r="E542" s="384"/>
      <c r="F542" s="384"/>
      <c r="G542" s="384"/>
      <c r="H542" s="384"/>
      <c r="I542" s="384"/>
      <c r="J542" s="384"/>
    </row>
    <row r="543" spans="2:10" ht="12.75">
      <c r="B543" s="384"/>
      <c r="C543" s="384"/>
      <c r="D543" s="384"/>
      <c r="E543" s="384"/>
      <c r="F543" s="384"/>
      <c r="G543" s="384"/>
      <c r="H543" s="384"/>
      <c r="I543" s="384"/>
      <c r="J543" s="384"/>
    </row>
    <row r="544" spans="2:10" ht="12.75">
      <c r="B544" s="384"/>
      <c r="C544" s="384"/>
      <c r="D544" s="384"/>
      <c r="E544" s="384"/>
      <c r="F544" s="384"/>
      <c r="G544" s="384"/>
      <c r="H544" s="384"/>
      <c r="I544" s="384"/>
      <c r="J544" s="384"/>
    </row>
    <row r="545" spans="2:10" ht="12.75">
      <c r="B545" s="384"/>
      <c r="C545" s="384"/>
      <c r="D545" s="384"/>
      <c r="E545" s="384"/>
      <c r="F545" s="384"/>
      <c r="G545" s="384"/>
      <c r="H545" s="384"/>
      <c r="I545" s="384"/>
      <c r="J545" s="384"/>
    </row>
    <row r="546" spans="2:10" ht="12.75">
      <c r="B546" s="384"/>
      <c r="C546" s="384"/>
      <c r="D546" s="384"/>
      <c r="E546" s="384"/>
      <c r="F546" s="384"/>
      <c r="G546" s="384"/>
      <c r="H546" s="384"/>
      <c r="I546" s="384"/>
      <c r="J546" s="384"/>
    </row>
    <row r="547" spans="2:10" ht="12.75">
      <c r="B547" s="384"/>
      <c r="C547" s="384"/>
      <c r="D547" s="384"/>
      <c r="E547" s="384"/>
      <c r="F547" s="384"/>
      <c r="G547" s="384"/>
      <c r="H547" s="384"/>
      <c r="I547" s="384"/>
      <c r="J547" s="384"/>
    </row>
    <row r="548" spans="2:10" ht="12.75">
      <c r="B548" s="384"/>
      <c r="C548" s="384"/>
      <c r="D548" s="384"/>
      <c r="E548" s="384"/>
      <c r="F548" s="384"/>
      <c r="G548" s="384"/>
      <c r="H548" s="384"/>
      <c r="I548" s="384"/>
      <c r="J548" s="384"/>
    </row>
    <row r="549" spans="2:10" ht="12.75">
      <c r="B549" s="384"/>
      <c r="C549" s="384"/>
      <c r="D549" s="384"/>
      <c r="E549" s="384"/>
      <c r="F549" s="384"/>
      <c r="G549" s="384"/>
      <c r="H549" s="384"/>
      <c r="I549" s="384"/>
      <c r="J549" s="384"/>
    </row>
    <row r="550" spans="2:10" ht="12.75">
      <c r="B550" s="384"/>
      <c r="C550" s="384"/>
      <c r="D550" s="384"/>
      <c r="E550" s="384"/>
      <c r="F550" s="384"/>
      <c r="G550" s="384"/>
      <c r="H550" s="384"/>
      <c r="I550" s="384"/>
      <c r="J550" s="384"/>
    </row>
    <row r="551" spans="2:10" ht="12.75">
      <c r="B551" s="384"/>
      <c r="C551" s="384"/>
      <c r="D551" s="384"/>
      <c r="E551" s="384"/>
      <c r="F551" s="384"/>
      <c r="G551" s="384"/>
      <c r="H551" s="384"/>
      <c r="I551" s="384"/>
      <c r="J551" s="384"/>
    </row>
    <row r="552" spans="2:10" ht="12.75">
      <c r="B552" s="384"/>
      <c r="C552" s="384"/>
      <c r="D552" s="384"/>
      <c r="E552" s="384"/>
      <c r="F552" s="384"/>
      <c r="G552" s="384"/>
      <c r="H552" s="384"/>
      <c r="I552" s="384"/>
      <c r="J552" s="384"/>
    </row>
    <row r="553" spans="2:10" ht="12.75">
      <c r="B553" s="384"/>
      <c r="C553" s="384"/>
      <c r="D553" s="384"/>
      <c r="E553" s="384"/>
      <c r="F553" s="384"/>
      <c r="G553" s="384"/>
      <c r="H553" s="384"/>
      <c r="I553" s="384"/>
      <c r="J553" s="384"/>
    </row>
    <row r="554" spans="2:10" ht="12.75">
      <c r="B554" s="384"/>
      <c r="C554" s="384"/>
      <c r="D554" s="384"/>
      <c r="E554" s="384"/>
      <c r="F554" s="384"/>
      <c r="G554" s="384"/>
      <c r="H554" s="384"/>
      <c r="I554" s="384"/>
      <c r="J554" s="384"/>
    </row>
    <row r="555" spans="2:10" ht="12.75">
      <c r="B555" s="384"/>
      <c r="C555" s="384"/>
      <c r="D555" s="384"/>
      <c r="E555" s="384"/>
      <c r="F555" s="384"/>
      <c r="G555" s="384"/>
      <c r="H555" s="384"/>
      <c r="I555" s="384"/>
      <c r="J555" s="384"/>
    </row>
    <row r="556" spans="2:10" ht="12.75">
      <c r="B556" s="384"/>
      <c r="C556" s="384"/>
      <c r="D556" s="384"/>
      <c r="E556" s="384"/>
      <c r="F556" s="384"/>
      <c r="G556" s="384"/>
      <c r="H556" s="384"/>
      <c r="I556" s="384"/>
      <c r="J556" s="384"/>
    </row>
    <row r="557" spans="2:10" ht="12.75">
      <c r="B557" s="384"/>
      <c r="C557" s="384"/>
      <c r="D557" s="384"/>
      <c r="E557" s="384"/>
      <c r="F557" s="384"/>
      <c r="G557" s="384"/>
      <c r="H557" s="384"/>
      <c r="I557" s="384"/>
      <c r="J557" s="384"/>
    </row>
    <row r="558" spans="2:10" ht="12.75">
      <c r="B558" s="384"/>
      <c r="C558" s="384"/>
      <c r="D558" s="384"/>
      <c r="E558" s="384"/>
      <c r="F558" s="384"/>
      <c r="G558" s="384"/>
      <c r="H558" s="384"/>
      <c r="I558" s="384"/>
      <c r="J558" s="384"/>
    </row>
    <row r="559" spans="2:10" ht="12.75">
      <c r="B559" s="384"/>
      <c r="C559" s="384"/>
      <c r="D559" s="384"/>
      <c r="E559" s="384"/>
      <c r="F559" s="384"/>
      <c r="G559" s="384"/>
      <c r="H559" s="384"/>
      <c r="I559" s="384"/>
      <c r="J559" s="384"/>
    </row>
    <row r="560" spans="2:10" ht="12.75">
      <c r="B560" s="384"/>
      <c r="C560" s="384"/>
      <c r="D560" s="384"/>
      <c r="E560" s="384"/>
      <c r="F560" s="384"/>
      <c r="G560" s="384"/>
      <c r="H560" s="384"/>
      <c r="I560" s="384"/>
      <c r="J560" s="384"/>
    </row>
    <row r="561" spans="2:10" ht="12.75">
      <c r="B561" s="384"/>
      <c r="C561" s="384"/>
      <c r="D561" s="384"/>
      <c r="E561" s="384"/>
      <c r="F561" s="384"/>
      <c r="G561" s="384"/>
      <c r="H561" s="384"/>
      <c r="I561" s="384"/>
      <c r="J561" s="384"/>
    </row>
    <row r="562" spans="2:10" ht="12.75">
      <c r="B562" s="384"/>
      <c r="C562" s="384"/>
      <c r="D562" s="384"/>
      <c r="E562" s="384"/>
      <c r="F562" s="384"/>
      <c r="G562" s="384"/>
      <c r="H562" s="384"/>
      <c r="I562" s="384"/>
      <c r="J562" s="384"/>
    </row>
    <row r="563" spans="2:10" ht="12.75">
      <c r="B563" s="384"/>
      <c r="C563" s="384"/>
      <c r="D563" s="384"/>
      <c r="E563" s="384"/>
      <c r="F563" s="384"/>
      <c r="G563" s="384"/>
      <c r="H563" s="384"/>
      <c r="I563" s="384"/>
      <c r="J563" s="384"/>
    </row>
    <row r="564" spans="2:10" ht="12.75">
      <c r="B564" s="384"/>
      <c r="C564" s="384"/>
      <c r="D564" s="384"/>
      <c r="E564" s="384"/>
      <c r="F564" s="384"/>
      <c r="G564" s="384"/>
      <c r="H564" s="384"/>
      <c r="I564" s="384"/>
      <c r="J564" s="384"/>
    </row>
    <row r="565" spans="2:10" ht="12.75">
      <c r="B565" s="384"/>
      <c r="C565" s="384"/>
      <c r="D565" s="384"/>
      <c r="E565" s="384"/>
      <c r="F565" s="384"/>
      <c r="G565" s="384"/>
      <c r="H565" s="384"/>
      <c r="I565" s="384"/>
      <c r="J565" s="384"/>
    </row>
    <row r="566" spans="2:10" ht="12.75">
      <c r="B566" s="384"/>
      <c r="C566" s="384"/>
      <c r="D566" s="384"/>
      <c r="E566" s="384"/>
      <c r="F566" s="384"/>
      <c r="G566" s="384"/>
      <c r="H566" s="384"/>
      <c r="I566" s="384"/>
      <c r="J566" s="384"/>
    </row>
    <row r="567" spans="2:10" ht="12.75">
      <c r="B567" s="384"/>
      <c r="C567" s="384"/>
      <c r="D567" s="384"/>
      <c r="E567" s="384"/>
      <c r="F567" s="384"/>
      <c r="G567" s="384"/>
      <c r="H567" s="384"/>
      <c r="I567" s="384"/>
      <c r="J567" s="384"/>
    </row>
    <row r="568" spans="2:10" ht="12.75">
      <c r="B568" s="384"/>
      <c r="C568" s="384"/>
      <c r="D568" s="384"/>
      <c r="E568" s="384"/>
      <c r="F568" s="384"/>
      <c r="G568" s="384"/>
      <c r="H568" s="384"/>
      <c r="I568" s="384"/>
      <c r="J568" s="384"/>
    </row>
    <row r="569" spans="2:10" ht="12.75">
      <c r="B569" s="384"/>
      <c r="C569" s="384"/>
      <c r="D569" s="384"/>
      <c r="E569" s="384"/>
      <c r="F569" s="384"/>
      <c r="G569" s="384"/>
      <c r="H569" s="384"/>
      <c r="I569" s="384"/>
      <c r="J569" s="384"/>
    </row>
    <row r="570" spans="2:10" ht="12.75">
      <c r="B570" s="384"/>
      <c r="C570" s="384"/>
      <c r="D570" s="384"/>
      <c r="E570" s="384"/>
      <c r="F570" s="384"/>
      <c r="G570" s="384"/>
      <c r="H570" s="384"/>
      <c r="I570" s="384"/>
      <c r="J570" s="384"/>
    </row>
    <row r="571" spans="2:10" ht="12.75">
      <c r="B571" s="384"/>
      <c r="C571" s="384"/>
      <c r="D571" s="384"/>
      <c r="E571" s="384"/>
      <c r="F571" s="384"/>
      <c r="G571" s="384"/>
      <c r="H571" s="384"/>
      <c r="I571" s="384"/>
      <c r="J571" s="384"/>
    </row>
    <row r="572" spans="2:10" ht="12.75">
      <c r="B572" s="384"/>
      <c r="C572" s="384"/>
      <c r="D572" s="384"/>
      <c r="E572" s="384"/>
      <c r="F572" s="384"/>
      <c r="G572" s="384"/>
      <c r="H572" s="384"/>
      <c r="I572" s="384"/>
      <c r="J572" s="384"/>
    </row>
    <row r="573" spans="2:10" ht="12.75">
      <c r="B573" s="384"/>
      <c r="C573" s="384"/>
      <c r="D573" s="384"/>
      <c r="E573" s="384"/>
      <c r="F573" s="384"/>
      <c r="G573" s="384"/>
      <c r="H573" s="384"/>
      <c r="I573" s="384"/>
      <c r="J573" s="384"/>
    </row>
    <row r="574" spans="2:10" ht="12.75">
      <c r="B574" s="384"/>
      <c r="C574" s="384"/>
      <c r="D574" s="384"/>
      <c r="E574" s="384"/>
      <c r="F574" s="384"/>
      <c r="G574" s="384"/>
      <c r="H574" s="384"/>
      <c r="I574" s="384"/>
      <c r="J574" s="384"/>
    </row>
    <row r="575" spans="2:10" ht="12.75">
      <c r="B575" s="384"/>
      <c r="C575" s="384"/>
      <c r="D575" s="384"/>
      <c r="E575" s="384"/>
      <c r="F575" s="384"/>
      <c r="G575" s="384"/>
      <c r="H575" s="384"/>
      <c r="I575" s="384"/>
      <c r="J575" s="384"/>
    </row>
    <row r="576" spans="2:10" ht="12.75">
      <c r="B576" s="384"/>
      <c r="C576" s="384"/>
      <c r="D576" s="384"/>
      <c r="E576" s="384"/>
      <c r="F576" s="384"/>
      <c r="G576" s="384"/>
      <c r="H576" s="384"/>
      <c r="I576" s="384"/>
      <c r="J576" s="384"/>
    </row>
    <row r="577" spans="2:10" ht="12.75">
      <c r="B577" s="384"/>
      <c r="C577" s="384"/>
      <c r="D577" s="384"/>
      <c r="E577" s="384"/>
      <c r="F577" s="384"/>
      <c r="G577" s="384"/>
      <c r="H577" s="384"/>
      <c r="I577" s="384"/>
      <c r="J577" s="384"/>
    </row>
    <row r="578" spans="2:10" ht="12.75">
      <c r="B578" s="384"/>
      <c r="C578" s="384"/>
      <c r="D578" s="384"/>
      <c r="E578" s="384"/>
      <c r="F578" s="384"/>
      <c r="G578" s="384"/>
      <c r="H578" s="384"/>
      <c r="I578" s="384"/>
      <c r="J578" s="384"/>
    </row>
    <row r="579" spans="2:10" ht="12.75">
      <c r="B579" s="384"/>
      <c r="C579" s="384"/>
      <c r="D579" s="384"/>
      <c r="E579" s="384"/>
      <c r="F579" s="384"/>
      <c r="G579" s="384"/>
      <c r="H579" s="384"/>
      <c r="I579" s="384"/>
      <c r="J579" s="384"/>
    </row>
    <row r="580" spans="2:10" ht="12.75">
      <c r="B580" s="384"/>
      <c r="C580" s="384"/>
      <c r="D580" s="384"/>
      <c r="E580" s="384"/>
      <c r="F580" s="384"/>
      <c r="G580" s="384"/>
      <c r="H580" s="384"/>
      <c r="I580" s="384"/>
      <c r="J580" s="384"/>
    </row>
    <row r="581" spans="2:10" ht="12.75">
      <c r="B581" s="384"/>
      <c r="C581" s="384"/>
      <c r="D581" s="384"/>
      <c r="E581" s="384"/>
      <c r="F581" s="384"/>
      <c r="G581" s="384"/>
      <c r="H581" s="384"/>
      <c r="I581" s="384"/>
      <c r="J581" s="384"/>
    </row>
    <row r="582" spans="2:10" ht="12.75">
      <c r="B582" s="384"/>
      <c r="C582" s="384"/>
      <c r="D582" s="384"/>
      <c r="E582" s="384"/>
      <c r="F582" s="384"/>
      <c r="G582" s="384"/>
      <c r="H582" s="384"/>
      <c r="I582" s="384"/>
      <c r="J582" s="384"/>
    </row>
    <row r="583" spans="2:10" ht="12.75">
      <c r="B583" s="384"/>
      <c r="C583" s="384"/>
      <c r="D583" s="384"/>
      <c r="E583" s="384"/>
      <c r="F583" s="384"/>
      <c r="G583" s="384"/>
      <c r="H583" s="384"/>
      <c r="I583" s="384"/>
      <c r="J583" s="384"/>
    </row>
    <row r="584" spans="2:10" ht="12.75">
      <c r="B584" s="384"/>
      <c r="C584" s="384"/>
      <c r="D584" s="384"/>
      <c r="E584" s="384"/>
      <c r="F584" s="384"/>
      <c r="G584" s="384"/>
      <c r="H584" s="384"/>
      <c r="I584" s="384"/>
      <c r="J584" s="384"/>
    </row>
    <row r="585" spans="2:10" ht="12.75">
      <c r="B585" s="384"/>
      <c r="C585" s="384"/>
      <c r="D585" s="384"/>
      <c r="E585" s="384"/>
      <c r="F585" s="384"/>
      <c r="G585" s="384"/>
      <c r="H585" s="384"/>
      <c r="I585" s="384"/>
      <c r="J585" s="384"/>
    </row>
    <row r="586" spans="2:10" ht="12.75">
      <c r="B586" s="384"/>
      <c r="C586" s="384"/>
      <c r="D586" s="384"/>
      <c r="E586" s="384"/>
      <c r="F586" s="384"/>
      <c r="G586" s="384"/>
      <c r="H586" s="384"/>
      <c r="I586" s="384"/>
      <c r="J586" s="384"/>
    </row>
    <row r="587" spans="2:10" ht="12.75">
      <c r="B587" s="384"/>
      <c r="C587" s="384"/>
      <c r="D587" s="384"/>
      <c r="E587" s="384"/>
      <c r="F587" s="384"/>
      <c r="G587" s="384"/>
      <c r="H587" s="384"/>
      <c r="I587" s="384"/>
      <c r="J587" s="384"/>
    </row>
    <row r="588" spans="2:10" ht="12.75">
      <c r="B588" s="384"/>
      <c r="C588" s="384"/>
      <c r="D588" s="384"/>
      <c r="E588" s="384"/>
      <c r="F588" s="384"/>
      <c r="G588" s="384"/>
      <c r="H588" s="384"/>
      <c r="I588" s="384"/>
      <c r="J588" s="384"/>
    </row>
    <row r="589" spans="2:10" ht="12.75">
      <c r="B589" s="384"/>
      <c r="C589" s="384"/>
      <c r="D589" s="384"/>
      <c r="E589" s="384"/>
      <c r="F589" s="384"/>
      <c r="G589" s="384"/>
      <c r="H589" s="384"/>
      <c r="I589" s="384"/>
      <c r="J589" s="384"/>
    </row>
    <row r="590" spans="2:10" ht="12.75">
      <c r="B590" s="384"/>
      <c r="C590" s="384"/>
      <c r="D590" s="384"/>
      <c r="E590" s="384"/>
      <c r="F590" s="384"/>
      <c r="G590" s="384"/>
      <c r="H590" s="384"/>
      <c r="I590" s="384"/>
      <c r="J590" s="384"/>
    </row>
    <row r="591" spans="2:10" ht="12.75">
      <c r="B591" s="384"/>
      <c r="C591" s="384"/>
      <c r="D591" s="384"/>
      <c r="E591" s="384"/>
      <c r="F591" s="384"/>
      <c r="G591" s="384"/>
      <c r="H591" s="384"/>
      <c r="I591" s="384"/>
      <c r="J591" s="384"/>
    </row>
    <row r="592" spans="2:10" ht="12.75">
      <c r="B592" s="384"/>
      <c r="C592" s="384"/>
      <c r="D592" s="384"/>
      <c r="E592" s="384"/>
      <c r="F592" s="384"/>
      <c r="G592" s="384"/>
      <c r="H592" s="384"/>
      <c r="I592" s="384"/>
      <c r="J592" s="384"/>
    </row>
    <row r="593" spans="2:10" ht="12.75">
      <c r="B593" s="384"/>
      <c r="C593" s="384"/>
      <c r="D593" s="384"/>
      <c r="E593" s="384"/>
      <c r="F593" s="384"/>
      <c r="G593" s="384"/>
      <c r="H593" s="384"/>
      <c r="I593" s="384"/>
      <c r="J593" s="384"/>
    </row>
    <row r="594" spans="2:10" ht="12.75">
      <c r="B594" s="384"/>
      <c r="C594" s="384"/>
      <c r="D594" s="384"/>
      <c r="E594" s="384"/>
      <c r="F594" s="384"/>
      <c r="G594" s="384"/>
      <c r="H594" s="384"/>
      <c r="I594" s="384"/>
      <c r="J594" s="384"/>
    </row>
    <row r="595" spans="2:10" ht="12.75">
      <c r="B595" s="384"/>
      <c r="C595" s="384"/>
      <c r="D595" s="384"/>
      <c r="E595" s="384"/>
      <c r="F595" s="384"/>
      <c r="G595" s="384"/>
      <c r="H595" s="384"/>
      <c r="I595" s="384"/>
      <c r="J595" s="384"/>
    </row>
    <row r="596" spans="2:10" ht="12.75">
      <c r="B596" s="384"/>
      <c r="C596" s="384"/>
      <c r="D596" s="384"/>
      <c r="E596" s="384"/>
      <c r="F596" s="384"/>
      <c r="G596" s="384"/>
      <c r="H596" s="384"/>
      <c r="I596" s="384"/>
      <c r="J596" s="384"/>
    </row>
    <row r="597" spans="2:10" ht="12.75">
      <c r="B597" s="384"/>
      <c r="C597" s="384"/>
      <c r="D597" s="384"/>
      <c r="E597" s="384"/>
      <c r="F597" s="384"/>
      <c r="G597" s="384"/>
      <c r="H597" s="384"/>
      <c r="I597" s="384"/>
      <c r="J597" s="384"/>
    </row>
    <row r="598" spans="2:10" ht="12.75">
      <c r="B598" s="384"/>
      <c r="C598" s="384"/>
      <c r="D598" s="384"/>
      <c r="E598" s="384"/>
      <c r="F598" s="384"/>
      <c r="G598" s="384"/>
      <c r="H598" s="384"/>
      <c r="I598" s="384"/>
      <c r="J598" s="384"/>
    </row>
    <row r="599" spans="2:10" ht="12.75">
      <c r="B599" s="384"/>
      <c r="C599" s="384"/>
      <c r="D599" s="384"/>
      <c r="E599" s="384"/>
      <c r="F599" s="384"/>
      <c r="G599" s="384"/>
      <c r="H599" s="384"/>
      <c r="I599" s="384"/>
      <c r="J599" s="384"/>
    </row>
    <row r="600" spans="2:10" ht="12.75">
      <c r="B600" s="384"/>
      <c r="C600" s="384"/>
      <c r="D600" s="384"/>
      <c r="E600" s="384"/>
      <c r="F600" s="384"/>
      <c r="G600" s="384"/>
      <c r="H600" s="384"/>
      <c r="I600" s="384"/>
      <c r="J600" s="384"/>
    </row>
    <row r="601" spans="2:10" ht="12.75">
      <c r="B601" s="384"/>
      <c r="C601" s="384"/>
      <c r="D601" s="384"/>
      <c r="E601" s="384"/>
      <c r="F601" s="384"/>
      <c r="G601" s="384"/>
      <c r="H601" s="384"/>
      <c r="I601" s="384"/>
      <c r="J601" s="384"/>
    </row>
    <row r="602" spans="2:10" ht="12.75">
      <c r="B602" s="384"/>
      <c r="C602" s="384"/>
      <c r="D602" s="384"/>
      <c r="E602" s="384"/>
      <c r="F602" s="384"/>
      <c r="G602" s="384"/>
      <c r="H602" s="384"/>
      <c r="I602" s="384"/>
      <c r="J602" s="384"/>
    </row>
    <row r="603" spans="2:10" ht="12.75">
      <c r="B603" s="384"/>
      <c r="C603" s="384"/>
      <c r="D603" s="384"/>
      <c r="E603" s="384"/>
      <c r="F603" s="384"/>
      <c r="G603" s="384"/>
      <c r="H603" s="384"/>
      <c r="I603" s="384"/>
      <c r="J603" s="384"/>
    </row>
    <row r="604" spans="2:10" ht="12.75">
      <c r="B604" s="384"/>
      <c r="C604" s="384"/>
      <c r="D604" s="384"/>
      <c r="E604" s="384"/>
      <c r="F604" s="384"/>
      <c r="G604" s="384"/>
      <c r="H604" s="384"/>
      <c r="I604" s="384"/>
      <c r="J604" s="384"/>
    </row>
    <row r="605" spans="2:10" ht="12.75">
      <c r="B605" s="384"/>
      <c r="C605" s="384"/>
      <c r="D605" s="384"/>
      <c r="E605" s="384"/>
      <c r="F605" s="384"/>
      <c r="G605" s="384"/>
      <c r="H605" s="384"/>
      <c r="I605" s="384"/>
      <c r="J605" s="384"/>
    </row>
    <row r="606" spans="2:10" ht="12.75">
      <c r="B606" s="384"/>
      <c r="C606" s="384"/>
      <c r="D606" s="384"/>
      <c r="E606" s="384"/>
      <c r="F606" s="384"/>
      <c r="G606" s="384"/>
      <c r="H606" s="384"/>
      <c r="I606" s="384"/>
      <c r="J606" s="384"/>
    </row>
    <row r="607" spans="2:10" ht="12.75">
      <c r="B607" s="384"/>
      <c r="C607" s="384"/>
      <c r="D607" s="384"/>
      <c r="E607" s="384"/>
      <c r="F607" s="384"/>
      <c r="G607" s="384"/>
      <c r="H607" s="384"/>
      <c r="I607" s="384"/>
      <c r="J607" s="384"/>
    </row>
    <row r="608" spans="2:10" ht="12.75">
      <c r="B608" s="384"/>
      <c r="C608" s="384"/>
      <c r="D608" s="384"/>
      <c r="E608" s="384"/>
      <c r="F608" s="384"/>
      <c r="G608" s="384"/>
      <c r="H608" s="384"/>
      <c r="I608" s="384"/>
      <c r="J608" s="384"/>
    </row>
    <row r="609" spans="2:10" ht="12.75">
      <c r="B609" s="384"/>
      <c r="C609" s="384"/>
      <c r="D609" s="384"/>
      <c r="E609" s="384"/>
      <c r="F609" s="384"/>
      <c r="G609" s="384"/>
      <c r="H609" s="384"/>
      <c r="I609" s="384"/>
      <c r="J609" s="384"/>
    </row>
    <row r="610" spans="2:10" ht="12.75">
      <c r="B610" s="384"/>
      <c r="C610" s="384"/>
      <c r="D610" s="384"/>
      <c r="E610" s="384"/>
      <c r="F610" s="384"/>
      <c r="G610" s="384"/>
      <c r="H610" s="384"/>
      <c r="I610" s="384"/>
      <c r="J610" s="384"/>
    </row>
    <row r="611" spans="2:10" ht="12.75">
      <c r="B611" s="384"/>
      <c r="C611" s="384"/>
      <c r="D611" s="384"/>
      <c r="E611" s="384"/>
      <c r="F611" s="384"/>
      <c r="G611" s="384"/>
      <c r="H611" s="384"/>
      <c r="I611" s="384"/>
      <c r="J611" s="384"/>
    </row>
    <row r="612" spans="2:10" ht="12.75">
      <c r="B612" s="384"/>
      <c r="C612" s="384"/>
      <c r="D612" s="384"/>
      <c r="E612" s="384"/>
      <c r="F612" s="384"/>
      <c r="G612" s="384"/>
      <c r="H612" s="384"/>
      <c r="I612" s="384"/>
      <c r="J612" s="384"/>
    </row>
    <row r="613" spans="2:10" ht="12.75">
      <c r="B613" s="384"/>
      <c r="C613" s="384"/>
      <c r="D613" s="384"/>
      <c r="E613" s="384"/>
      <c r="F613" s="384"/>
      <c r="G613" s="384"/>
      <c r="H613" s="384"/>
      <c r="I613" s="384"/>
      <c r="J613" s="384"/>
    </row>
    <row r="614" spans="2:10" ht="12.75">
      <c r="B614" s="384"/>
      <c r="C614" s="384"/>
      <c r="D614" s="384"/>
      <c r="E614" s="384"/>
      <c r="F614" s="384"/>
      <c r="G614" s="384"/>
      <c r="H614" s="384"/>
      <c r="I614" s="384"/>
      <c r="J614" s="384"/>
    </row>
    <row r="615" spans="2:10" ht="12.75">
      <c r="B615" s="384"/>
      <c r="C615" s="384"/>
      <c r="D615" s="384"/>
      <c r="E615" s="384"/>
      <c r="F615" s="384"/>
      <c r="G615" s="384"/>
      <c r="H615" s="384"/>
      <c r="I615" s="384"/>
      <c r="J615" s="384"/>
    </row>
    <row r="616" spans="2:10" ht="12.75">
      <c r="B616" s="384"/>
      <c r="C616" s="384"/>
      <c r="D616" s="384"/>
      <c r="E616" s="384"/>
      <c r="F616" s="384"/>
      <c r="G616" s="384"/>
      <c r="H616" s="384"/>
      <c r="I616" s="384"/>
      <c r="J616" s="384"/>
    </row>
    <row r="617" spans="2:10" ht="12.75">
      <c r="B617" s="384"/>
      <c r="C617" s="384"/>
      <c r="D617" s="384"/>
      <c r="E617" s="384"/>
      <c r="F617" s="384"/>
      <c r="G617" s="384"/>
      <c r="H617" s="384"/>
      <c r="I617" s="384"/>
      <c r="J617" s="384"/>
    </row>
    <row r="618" spans="2:10" ht="12.75">
      <c r="B618" s="384"/>
      <c r="C618" s="384"/>
      <c r="D618" s="384"/>
      <c r="E618" s="384"/>
      <c r="F618" s="384"/>
      <c r="G618" s="384"/>
      <c r="H618" s="384"/>
      <c r="I618" s="384"/>
      <c r="J618" s="384"/>
    </row>
    <row r="619" spans="2:10" ht="12.75">
      <c r="B619" s="384"/>
      <c r="C619" s="384"/>
      <c r="D619" s="384"/>
      <c r="E619" s="384"/>
      <c r="F619" s="384"/>
      <c r="G619" s="384"/>
      <c r="H619" s="384"/>
      <c r="I619" s="384"/>
      <c r="J619" s="384"/>
    </row>
    <row r="620" spans="2:10" ht="12.75">
      <c r="B620" s="384"/>
      <c r="C620" s="384"/>
      <c r="D620" s="384"/>
      <c r="E620" s="384"/>
      <c r="F620" s="384"/>
      <c r="G620" s="384"/>
      <c r="H620" s="384"/>
      <c r="I620" s="384"/>
      <c r="J620" s="384"/>
    </row>
    <row r="621" spans="2:10" ht="12.75">
      <c r="B621" s="384"/>
      <c r="C621" s="384"/>
      <c r="D621" s="384"/>
      <c r="E621" s="384"/>
      <c r="F621" s="384"/>
      <c r="G621" s="384"/>
      <c r="H621" s="384"/>
      <c r="I621" s="384"/>
      <c r="J621" s="384"/>
    </row>
    <row r="622" spans="2:10" ht="12.75">
      <c r="B622" s="384"/>
      <c r="C622" s="384"/>
      <c r="D622" s="384"/>
      <c r="E622" s="384"/>
      <c r="F622" s="384"/>
      <c r="G622" s="384"/>
      <c r="H622" s="384"/>
      <c r="I622" s="384"/>
      <c r="J622" s="384"/>
    </row>
    <row r="623" spans="2:10" ht="12.75">
      <c r="B623" s="384"/>
      <c r="C623" s="384"/>
      <c r="D623" s="384"/>
      <c r="E623" s="384"/>
      <c r="F623" s="384"/>
      <c r="G623" s="384"/>
      <c r="H623" s="384"/>
      <c r="I623" s="384"/>
      <c r="J623" s="384"/>
    </row>
    <row r="624" spans="2:10" ht="12.75">
      <c r="B624" s="384"/>
      <c r="C624" s="384"/>
      <c r="D624" s="384"/>
      <c r="E624" s="384"/>
      <c r="F624" s="384"/>
      <c r="G624" s="384"/>
      <c r="H624" s="384"/>
      <c r="I624" s="384"/>
      <c r="J624" s="384"/>
    </row>
    <row r="625" spans="2:10" ht="12.75">
      <c r="B625" s="384"/>
      <c r="C625" s="384"/>
      <c r="D625" s="384"/>
      <c r="E625" s="384"/>
      <c r="F625" s="384"/>
      <c r="G625" s="384"/>
      <c r="H625" s="384"/>
      <c r="I625" s="384"/>
      <c r="J625" s="384"/>
    </row>
    <row r="626" spans="2:10" ht="12.75">
      <c r="B626" s="384"/>
      <c r="C626" s="384"/>
      <c r="D626" s="384"/>
      <c r="E626" s="384"/>
      <c r="F626" s="384"/>
      <c r="G626" s="384"/>
      <c r="H626" s="384"/>
      <c r="I626" s="384"/>
      <c r="J626" s="384"/>
    </row>
    <row r="627" spans="2:10" ht="12.75">
      <c r="B627" s="384"/>
      <c r="C627" s="384"/>
      <c r="D627" s="384"/>
      <c r="E627" s="384"/>
      <c r="F627" s="384"/>
      <c r="G627" s="384"/>
      <c r="H627" s="384"/>
      <c r="I627" s="384"/>
      <c r="J627" s="384"/>
    </row>
    <row r="628" spans="2:10" ht="12.75">
      <c r="B628" s="384"/>
      <c r="C628" s="384"/>
      <c r="D628" s="384"/>
      <c r="E628" s="384"/>
      <c r="F628" s="384"/>
      <c r="G628" s="384"/>
      <c r="H628" s="384"/>
      <c r="I628" s="384"/>
      <c r="J628" s="384"/>
    </row>
    <row r="629" spans="2:10" ht="12.75">
      <c r="B629" s="384"/>
      <c r="C629" s="384"/>
      <c r="D629" s="384"/>
      <c r="E629" s="384"/>
      <c r="F629" s="384"/>
      <c r="G629" s="384"/>
      <c r="H629" s="384"/>
      <c r="I629" s="384"/>
      <c r="J629" s="384"/>
    </row>
    <row r="630" spans="2:10" ht="12.75">
      <c r="B630" s="384"/>
      <c r="C630" s="384"/>
      <c r="D630" s="384"/>
      <c r="E630" s="384"/>
      <c r="F630" s="384"/>
      <c r="G630" s="384"/>
      <c r="H630" s="384"/>
      <c r="I630" s="384"/>
      <c r="J630" s="384"/>
    </row>
    <row r="631" spans="2:10" ht="12.75">
      <c r="B631" s="384"/>
      <c r="C631" s="384"/>
      <c r="D631" s="384"/>
      <c r="E631" s="384"/>
      <c r="F631" s="384"/>
      <c r="G631" s="384"/>
      <c r="H631" s="384"/>
      <c r="I631" s="384"/>
      <c r="J631" s="384"/>
    </row>
    <row r="632" spans="2:10" ht="12.75">
      <c r="B632" s="384"/>
      <c r="C632" s="384"/>
      <c r="D632" s="384"/>
      <c r="E632" s="384"/>
      <c r="F632" s="384"/>
      <c r="G632" s="384"/>
      <c r="H632" s="384"/>
      <c r="I632" s="384"/>
      <c r="J632" s="384"/>
    </row>
    <row r="633" spans="2:10" ht="12.75">
      <c r="B633" s="384"/>
      <c r="C633" s="384"/>
      <c r="D633" s="384"/>
      <c r="E633" s="384"/>
      <c r="F633" s="384"/>
      <c r="G633" s="384"/>
      <c r="H633" s="384"/>
      <c r="I633" s="384"/>
      <c r="J633" s="384"/>
    </row>
    <row r="634" spans="2:10" ht="12.75">
      <c r="B634" s="384"/>
      <c r="C634" s="384"/>
      <c r="D634" s="384"/>
      <c r="E634" s="384"/>
      <c r="F634" s="384"/>
      <c r="G634" s="384"/>
      <c r="H634" s="384"/>
      <c r="I634" s="384"/>
      <c r="J634" s="384"/>
    </row>
    <row r="635" spans="2:10" ht="12.75">
      <c r="B635" s="384"/>
      <c r="C635" s="384"/>
      <c r="D635" s="384"/>
      <c r="E635" s="384"/>
      <c r="F635" s="384"/>
      <c r="G635" s="384"/>
      <c r="H635" s="384"/>
      <c r="I635" s="384"/>
      <c r="J635" s="384"/>
    </row>
    <row r="636" spans="2:10" ht="12.75">
      <c r="B636" s="384"/>
      <c r="C636" s="384"/>
      <c r="D636" s="384"/>
      <c r="E636" s="384"/>
      <c r="F636" s="384"/>
      <c r="G636" s="384"/>
      <c r="H636" s="384"/>
      <c r="I636" s="384"/>
      <c r="J636" s="384"/>
    </row>
    <row r="637" spans="2:10" ht="12.75">
      <c r="B637" s="384"/>
      <c r="C637" s="384"/>
      <c r="D637" s="384"/>
      <c r="E637" s="384"/>
      <c r="F637" s="384"/>
      <c r="G637" s="384"/>
      <c r="H637" s="384"/>
      <c r="I637" s="384"/>
      <c r="J637" s="384"/>
    </row>
    <row r="638" spans="2:10" ht="12.75">
      <c r="B638" s="384"/>
      <c r="C638" s="384"/>
      <c r="D638" s="384"/>
      <c r="E638" s="384"/>
      <c r="F638" s="384"/>
      <c r="G638" s="384"/>
      <c r="H638" s="384"/>
      <c r="I638" s="384"/>
      <c r="J638" s="384"/>
    </row>
    <row r="639" spans="2:10" ht="12.75">
      <c r="B639" s="384"/>
      <c r="C639" s="384"/>
      <c r="D639" s="384"/>
      <c r="E639" s="384"/>
      <c r="F639" s="384"/>
      <c r="G639" s="384"/>
      <c r="H639" s="384"/>
      <c r="I639" s="384"/>
      <c r="J639" s="384"/>
    </row>
    <row r="640" spans="2:10" ht="12.75">
      <c r="B640" s="384"/>
      <c r="C640" s="384"/>
      <c r="D640" s="384"/>
      <c r="E640" s="384"/>
      <c r="F640" s="384"/>
      <c r="G640" s="384"/>
      <c r="H640" s="384"/>
      <c r="I640" s="384"/>
      <c r="J640" s="384"/>
    </row>
    <row r="641" spans="2:10" ht="12.75">
      <c r="B641" s="384"/>
      <c r="C641" s="384"/>
      <c r="D641" s="384"/>
      <c r="E641" s="384"/>
      <c r="F641" s="384"/>
      <c r="G641" s="384"/>
      <c r="H641" s="384"/>
      <c r="I641" s="384"/>
      <c r="J641" s="384"/>
    </row>
    <row r="642" spans="2:10" ht="12.75">
      <c r="B642" s="384"/>
      <c r="C642" s="384"/>
      <c r="D642" s="384"/>
      <c r="E642" s="384"/>
      <c r="F642" s="384"/>
      <c r="G642" s="384"/>
      <c r="H642" s="384"/>
      <c r="I642" s="384"/>
      <c r="J642" s="384"/>
    </row>
    <row r="643" spans="2:10" ht="12.75">
      <c r="B643" s="384"/>
      <c r="C643" s="384"/>
      <c r="D643" s="384"/>
      <c r="E643" s="384"/>
      <c r="F643" s="384"/>
      <c r="G643" s="384"/>
      <c r="H643" s="384"/>
      <c r="I643" s="384"/>
      <c r="J643" s="384"/>
    </row>
    <row r="644" spans="2:10" ht="12.75">
      <c r="B644" s="384"/>
      <c r="C644" s="384"/>
      <c r="D644" s="384"/>
      <c r="E644" s="384"/>
      <c r="F644" s="384"/>
      <c r="G644" s="384"/>
      <c r="H644" s="384"/>
      <c r="I644" s="384"/>
      <c r="J644" s="384"/>
    </row>
    <row r="645" spans="2:10" ht="12.75">
      <c r="B645" s="384"/>
      <c r="C645" s="384"/>
      <c r="D645" s="384"/>
      <c r="E645" s="384"/>
      <c r="F645" s="384"/>
      <c r="G645" s="384"/>
      <c r="H645" s="384"/>
      <c r="I645" s="384"/>
      <c r="J645" s="384"/>
    </row>
    <row r="646" spans="2:10" ht="12.75">
      <c r="B646" s="384"/>
      <c r="C646" s="384"/>
      <c r="D646" s="384"/>
      <c r="E646" s="384"/>
      <c r="F646" s="384"/>
      <c r="G646" s="384"/>
      <c r="H646" s="384"/>
      <c r="I646" s="384"/>
      <c r="J646" s="384"/>
    </row>
    <row r="647" spans="2:10" ht="12.75">
      <c r="B647" s="384"/>
      <c r="C647" s="384"/>
      <c r="D647" s="384"/>
      <c r="E647" s="384"/>
      <c r="F647" s="384"/>
      <c r="G647" s="384"/>
      <c r="H647" s="384"/>
      <c r="I647" s="384"/>
      <c r="J647" s="384"/>
    </row>
    <row r="648" spans="2:10" ht="12.75">
      <c r="B648" s="384"/>
      <c r="C648" s="384"/>
      <c r="D648" s="384"/>
      <c r="E648" s="384"/>
      <c r="F648" s="384"/>
      <c r="G648" s="384"/>
      <c r="H648" s="384"/>
      <c r="I648" s="384"/>
      <c r="J648" s="384"/>
    </row>
    <row r="649" spans="2:10" ht="12.75">
      <c r="B649" s="384"/>
      <c r="C649" s="384"/>
      <c r="D649" s="384"/>
      <c r="E649" s="384"/>
      <c r="F649" s="384"/>
      <c r="G649" s="384"/>
      <c r="H649" s="384"/>
      <c r="I649" s="384"/>
      <c r="J649" s="384"/>
    </row>
    <row r="650" spans="2:10" ht="12.75">
      <c r="B650" s="384"/>
      <c r="C650" s="384"/>
      <c r="D650" s="384"/>
      <c r="E650" s="384"/>
      <c r="F650" s="384"/>
      <c r="G650" s="384"/>
      <c r="H650" s="384"/>
      <c r="I650" s="384"/>
      <c r="J650" s="384"/>
    </row>
    <row r="651" spans="2:10" ht="12.75">
      <c r="B651" s="384"/>
      <c r="C651" s="384"/>
      <c r="D651" s="384"/>
      <c r="E651" s="384"/>
      <c r="F651" s="384"/>
      <c r="G651" s="384"/>
      <c r="H651" s="384"/>
      <c r="I651" s="384"/>
      <c r="J651" s="384"/>
    </row>
    <row r="652" spans="2:10" ht="12.75">
      <c r="B652" s="384"/>
      <c r="C652" s="384"/>
      <c r="D652" s="384"/>
      <c r="E652" s="384"/>
      <c r="F652" s="384"/>
      <c r="G652" s="384"/>
      <c r="H652" s="384"/>
      <c r="I652" s="384"/>
      <c r="J652" s="384"/>
    </row>
    <row r="653" spans="2:10" ht="12.75">
      <c r="B653" s="384"/>
      <c r="C653" s="384"/>
      <c r="D653" s="384"/>
      <c r="E653" s="384"/>
      <c r="F653" s="384"/>
      <c r="G653" s="384"/>
      <c r="H653" s="384"/>
      <c r="I653" s="384"/>
      <c r="J653" s="384"/>
    </row>
    <row r="654" spans="2:10" ht="12.75">
      <c r="B654" s="384"/>
      <c r="C654" s="384"/>
      <c r="D654" s="384"/>
      <c r="E654" s="384"/>
      <c r="F654" s="384"/>
      <c r="G654" s="384"/>
      <c r="H654" s="384"/>
      <c r="I654" s="384"/>
      <c r="J654" s="384"/>
    </row>
    <row r="655" spans="2:10" ht="12.75">
      <c r="B655" s="384"/>
      <c r="C655" s="384"/>
      <c r="D655" s="384"/>
      <c r="E655" s="384"/>
      <c r="F655" s="384"/>
      <c r="G655" s="384"/>
      <c r="H655" s="384"/>
      <c r="I655" s="384"/>
      <c r="J655" s="384"/>
    </row>
    <row r="656" spans="2:10" ht="12.75">
      <c r="B656" s="384"/>
      <c r="C656" s="384"/>
      <c r="D656" s="384"/>
      <c r="E656" s="384"/>
      <c r="F656" s="384"/>
      <c r="G656" s="384"/>
      <c r="H656" s="384"/>
      <c r="I656" s="384"/>
      <c r="J656" s="384"/>
    </row>
    <row r="657" spans="2:10" ht="12.75">
      <c r="B657" s="384"/>
      <c r="C657" s="384"/>
      <c r="D657" s="384"/>
      <c r="E657" s="384"/>
      <c r="F657" s="384"/>
      <c r="G657" s="384"/>
      <c r="H657" s="384"/>
      <c r="I657" s="384"/>
      <c r="J657" s="384"/>
    </row>
    <row r="658" spans="2:10" ht="12.75">
      <c r="B658" s="384"/>
      <c r="C658" s="384"/>
      <c r="D658" s="384"/>
      <c r="E658" s="384"/>
      <c r="F658" s="384"/>
      <c r="G658" s="384"/>
      <c r="H658" s="384"/>
      <c r="I658" s="384"/>
      <c r="J658" s="384"/>
    </row>
    <row r="659" spans="2:10" ht="12.75">
      <c r="B659" s="384"/>
      <c r="C659" s="384"/>
      <c r="D659" s="384"/>
      <c r="E659" s="384"/>
      <c r="F659" s="384"/>
      <c r="G659" s="384"/>
      <c r="H659" s="384"/>
      <c r="I659" s="384"/>
      <c r="J659" s="384"/>
    </row>
    <row r="660" spans="2:10" ht="12.75">
      <c r="B660" s="384"/>
      <c r="C660" s="384"/>
      <c r="D660" s="384"/>
      <c r="E660" s="384"/>
      <c r="F660" s="384"/>
      <c r="G660" s="384"/>
      <c r="H660" s="384"/>
      <c r="I660" s="384"/>
      <c r="J660" s="384"/>
    </row>
    <row r="661" spans="2:10" ht="12.75">
      <c r="B661" s="384"/>
      <c r="C661" s="384"/>
      <c r="D661" s="384"/>
      <c r="E661" s="384"/>
      <c r="F661" s="384"/>
      <c r="G661" s="384"/>
      <c r="H661" s="384"/>
      <c r="I661" s="384"/>
      <c r="J661" s="384"/>
    </row>
    <row r="662" spans="2:10" ht="12.75">
      <c r="B662" s="384"/>
      <c r="C662" s="384"/>
      <c r="D662" s="384"/>
      <c r="E662" s="384"/>
      <c r="F662" s="384"/>
      <c r="G662" s="384"/>
      <c r="H662" s="384"/>
      <c r="I662" s="384"/>
      <c r="J662" s="384"/>
    </row>
    <row r="663" spans="2:10" ht="12.75">
      <c r="B663" s="384"/>
      <c r="C663" s="384"/>
      <c r="D663" s="384"/>
      <c r="E663" s="384"/>
      <c r="F663" s="384"/>
      <c r="G663" s="384"/>
      <c r="H663" s="384"/>
      <c r="I663" s="384"/>
      <c r="J663" s="384"/>
    </row>
    <row r="664" spans="2:10" ht="12.75">
      <c r="B664" s="384"/>
      <c r="C664" s="384"/>
      <c r="D664" s="384"/>
      <c r="E664" s="384"/>
      <c r="F664" s="384"/>
      <c r="G664" s="384"/>
      <c r="H664" s="384"/>
      <c r="I664" s="384"/>
      <c r="J664" s="384"/>
    </row>
    <row r="665" spans="2:10" ht="12.75">
      <c r="B665" s="384"/>
      <c r="C665" s="384"/>
      <c r="D665" s="384"/>
      <c r="E665" s="384"/>
      <c r="F665" s="384"/>
      <c r="G665" s="384"/>
      <c r="H665" s="384"/>
      <c r="I665" s="384"/>
      <c r="J665" s="384"/>
    </row>
    <row r="666" spans="2:10" ht="12.75">
      <c r="B666" s="384"/>
      <c r="C666" s="384"/>
      <c r="D666" s="384"/>
      <c r="E666" s="384"/>
      <c r="F666" s="384"/>
      <c r="G666" s="384"/>
      <c r="H666" s="384"/>
      <c r="I666" s="384"/>
      <c r="J666" s="384"/>
    </row>
    <row r="667" spans="2:10" ht="12.75">
      <c r="B667" s="384"/>
      <c r="C667" s="384"/>
      <c r="D667" s="384"/>
      <c r="E667" s="384"/>
      <c r="F667" s="384"/>
      <c r="G667" s="384"/>
      <c r="H667" s="384"/>
      <c r="I667" s="384"/>
      <c r="J667" s="384"/>
    </row>
    <row r="668" spans="2:10" ht="12.75">
      <c r="B668" s="384"/>
      <c r="C668" s="384"/>
      <c r="D668" s="384"/>
      <c r="E668" s="384"/>
      <c r="F668" s="384"/>
      <c r="G668" s="384"/>
      <c r="H668" s="384"/>
      <c r="I668" s="384"/>
      <c r="J668" s="384"/>
    </row>
    <row r="669" spans="2:10" ht="12.75">
      <c r="B669" s="384"/>
      <c r="C669" s="384"/>
      <c r="D669" s="384"/>
      <c r="E669" s="384"/>
      <c r="F669" s="384"/>
      <c r="G669" s="384"/>
      <c r="H669" s="384"/>
      <c r="I669" s="384"/>
      <c r="J669" s="384"/>
    </row>
    <row r="670" spans="2:10" ht="12.75">
      <c r="B670" s="384"/>
      <c r="C670" s="384"/>
      <c r="D670" s="384"/>
      <c r="E670" s="384"/>
      <c r="F670" s="384"/>
      <c r="G670" s="384"/>
      <c r="H670" s="384"/>
      <c r="I670" s="384"/>
      <c r="J670" s="384"/>
    </row>
    <row r="671" spans="2:10" ht="12.75">
      <c r="B671" s="384"/>
      <c r="C671" s="384"/>
      <c r="D671" s="384"/>
      <c r="E671" s="384"/>
      <c r="F671" s="384"/>
      <c r="G671" s="384"/>
      <c r="H671" s="384"/>
      <c r="I671" s="384"/>
      <c r="J671" s="384"/>
    </row>
    <row r="672" spans="2:10" ht="12.75">
      <c r="B672" s="384"/>
      <c r="C672" s="384"/>
      <c r="D672" s="384"/>
      <c r="E672" s="384"/>
      <c r="F672" s="384"/>
      <c r="G672" s="384"/>
      <c r="H672" s="384"/>
      <c r="I672" s="384"/>
      <c r="J672" s="384"/>
    </row>
    <row r="673" spans="2:10" ht="12.75">
      <c r="B673" s="384"/>
      <c r="C673" s="384"/>
      <c r="D673" s="384"/>
      <c r="E673" s="384"/>
      <c r="F673" s="384"/>
      <c r="G673" s="384"/>
      <c r="H673" s="384"/>
      <c r="I673" s="384"/>
      <c r="J673" s="384"/>
    </row>
    <row r="674" spans="2:10" ht="12.75">
      <c r="B674" s="384"/>
      <c r="C674" s="384"/>
      <c r="D674" s="384"/>
      <c r="E674" s="384"/>
      <c r="F674" s="384"/>
      <c r="G674" s="384"/>
      <c r="H674" s="384"/>
      <c r="I674" s="384"/>
      <c r="J674" s="384"/>
    </row>
    <row r="675" spans="2:10" ht="12.75">
      <c r="B675" s="384"/>
      <c r="C675" s="384"/>
      <c r="D675" s="384"/>
      <c r="E675" s="384"/>
      <c r="F675" s="384"/>
      <c r="G675" s="384"/>
      <c r="H675" s="384"/>
      <c r="I675" s="384"/>
      <c r="J675" s="384"/>
    </row>
    <row r="676" spans="2:10" ht="12.75">
      <c r="B676" s="384"/>
      <c r="C676" s="384"/>
      <c r="D676" s="384"/>
      <c r="E676" s="384"/>
      <c r="F676" s="384"/>
      <c r="G676" s="384"/>
      <c r="H676" s="384"/>
      <c r="I676" s="384"/>
      <c r="J676" s="384"/>
    </row>
    <row r="677" spans="2:10" ht="12.75">
      <c r="B677" s="384"/>
      <c r="C677" s="384"/>
      <c r="D677" s="384"/>
      <c r="E677" s="384"/>
      <c r="F677" s="384"/>
      <c r="G677" s="384"/>
      <c r="H677" s="384"/>
      <c r="I677" s="384"/>
      <c r="J677" s="384"/>
    </row>
    <row r="678" spans="2:10" ht="12.75">
      <c r="B678" s="384"/>
      <c r="C678" s="384"/>
      <c r="D678" s="384"/>
      <c r="E678" s="384"/>
      <c r="F678" s="384"/>
      <c r="G678" s="384"/>
      <c r="H678" s="384"/>
      <c r="I678" s="384"/>
      <c r="J678" s="384"/>
    </row>
    <row r="679" spans="2:10" ht="12.75">
      <c r="B679" s="384"/>
      <c r="C679" s="384"/>
      <c r="D679" s="384"/>
      <c r="E679" s="384"/>
      <c r="F679" s="384"/>
      <c r="G679" s="384"/>
      <c r="H679" s="384"/>
      <c r="I679" s="384"/>
      <c r="J679" s="384"/>
    </row>
    <row r="680" spans="2:10" ht="12.75">
      <c r="B680" s="384"/>
      <c r="C680" s="384"/>
      <c r="D680" s="384"/>
      <c r="E680" s="384"/>
      <c r="F680" s="384"/>
      <c r="G680" s="384"/>
      <c r="H680" s="384"/>
      <c r="I680" s="384"/>
      <c r="J680" s="384"/>
    </row>
    <row r="681" spans="2:10" ht="12.75">
      <c r="B681" s="384"/>
      <c r="C681" s="384"/>
      <c r="D681" s="384"/>
      <c r="E681" s="384"/>
      <c r="F681" s="384"/>
      <c r="G681" s="384"/>
      <c r="H681" s="384"/>
      <c r="I681" s="384"/>
      <c r="J681" s="384"/>
    </row>
    <row r="682" spans="2:10" ht="12.75">
      <c r="B682" s="384"/>
      <c r="C682" s="384"/>
      <c r="D682" s="384"/>
      <c r="E682" s="384"/>
      <c r="F682" s="384"/>
      <c r="G682" s="384"/>
      <c r="H682" s="384"/>
      <c r="I682" s="384"/>
      <c r="J682" s="384"/>
    </row>
    <row r="683" spans="2:10" ht="12.75">
      <c r="B683" s="384"/>
      <c r="C683" s="384"/>
      <c r="D683" s="384"/>
      <c r="E683" s="384"/>
      <c r="F683" s="384"/>
      <c r="G683" s="384"/>
      <c r="H683" s="384"/>
      <c r="I683" s="384"/>
      <c r="J683" s="384"/>
    </row>
    <row r="684" spans="2:10" ht="12.75">
      <c r="B684" s="384"/>
      <c r="C684" s="384"/>
      <c r="D684" s="384"/>
      <c r="E684" s="384"/>
      <c r="F684" s="384"/>
      <c r="G684" s="384"/>
      <c r="H684" s="384"/>
      <c r="I684" s="384"/>
      <c r="J684" s="384"/>
    </row>
    <row r="685" spans="2:10" ht="12.75">
      <c r="B685" s="384"/>
      <c r="C685" s="384"/>
      <c r="D685" s="384"/>
      <c r="E685" s="384"/>
      <c r="F685" s="384"/>
      <c r="G685" s="384"/>
      <c r="H685" s="384"/>
      <c r="I685" s="384"/>
      <c r="J685" s="384"/>
    </row>
    <row r="686" spans="2:10" ht="12.75">
      <c r="B686" s="384"/>
      <c r="C686" s="384"/>
      <c r="D686" s="384"/>
      <c r="E686" s="384"/>
      <c r="F686" s="384"/>
      <c r="G686" s="384"/>
      <c r="H686" s="384"/>
      <c r="I686" s="384"/>
      <c r="J686" s="384"/>
    </row>
    <row r="687" spans="2:10" ht="12.75">
      <c r="B687" s="384"/>
      <c r="C687" s="384"/>
      <c r="D687" s="384"/>
      <c r="E687" s="384"/>
      <c r="F687" s="384"/>
      <c r="G687" s="384"/>
      <c r="H687" s="384"/>
      <c r="I687" s="384"/>
      <c r="J687" s="384"/>
    </row>
    <row r="688" spans="2:10" ht="12.75">
      <c r="B688" s="384"/>
      <c r="C688" s="384"/>
      <c r="D688" s="384"/>
      <c r="E688" s="384"/>
      <c r="F688" s="384"/>
      <c r="G688" s="384"/>
      <c r="H688" s="384"/>
      <c r="I688" s="384"/>
      <c r="J688" s="384"/>
    </row>
    <row r="689" spans="2:10" ht="12.75">
      <c r="B689" s="384"/>
      <c r="C689" s="384"/>
      <c r="D689" s="384"/>
      <c r="E689" s="384"/>
      <c r="F689" s="384"/>
      <c r="G689" s="384"/>
      <c r="H689" s="384"/>
      <c r="I689" s="384"/>
      <c r="J689" s="384"/>
    </row>
    <row r="690" spans="2:10" ht="12.75">
      <c r="B690" s="384"/>
      <c r="C690" s="384"/>
      <c r="D690" s="384"/>
      <c r="E690" s="384"/>
      <c r="F690" s="384"/>
      <c r="G690" s="384"/>
      <c r="H690" s="384"/>
      <c r="I690" s="384"/>
      <c r="J690" s="384"/>
    </row>
    <row r="691" spans="2:10" ht="12.75">
      <c r="B691" s="384"/>
      <c r="C691" s="384"/>
      <c r="D691" s="384"/>
      <c r="E691" s="384"/>
      <c r="F691" s="384"/>
      <c r="G691" s="384"/>
      <c r="H691" s="384"/>
      <c r="I691" s="384"/>
      <c r="J691" s="384"/>
    </row>
    <row r="692" spans="2:10" ht="12.75">
      <c r="B692" s="384"/>
      <c r="C692" s="384"/>
      <c r="D692" s="384"/>
      <c r="E692" s="384"/>
      <c r="F692" s="384"/>
      <c r="G692" s="384"/>
      <c r="H692" s="384"/>
      <c r="I692" s="384"/>
      <c r="J692" s="384"/>
    </row>
    <row r="693" spans="2:10" ht="12.75">
      <c r="B693" s="384"/>
      <c r="C693" s="384"/>
      <c r="D693" s="384"/>
      <c r="E693" s="384"/>
      <c r="F693" s="384"/>
      <c r="G693" s="384"/>
      <c r="H693" s="384"/>
      <c r="I693" s="384"/>
      <c r="J693" s="384"/>
    </row>
    <row r="694" spans="2:10" ht="12.75">
      <c r="B694" s="384"/>
      <c r="C694" s="384"/>
      <c r="D694" s="384"/>
      <c r="E694" s="384"/>
      <c r="F694" s="384"/>
      <c r="G694" s="384"/>
      <c r="H694" s="384"/>
      <c r="I694" s="384"/>
      <c r="J694" s="384"/>
    </row>
    <row r="695" spans="2:10" ht="12.75">
      <c r="B695" s="384"/>
      <c r="C695" s="384"/>
      <c r="D695" s="384"/>
      <c r="E695" s="384"/>
      <c r="F695" s="384"/>
      <c r="G695" s="384"/>
      <c r="H695" s="384"/>
      <c r="I695" s="384"/>
      <c r="J695" s="384"/>
    </row>
    <row r="696" spans="2:10" ht="12.75">
      <c r="B696" s="384"/>
      <c r="C696" s="384"/>
      <c r="D696" s="384"/>
      <c r="E696" s="384"/>
      <c r="F696" s="384"/>
      <c r="G696" s="384"/>
      <c r="H696" s="384"/>
      <c r="I696" s="384"/>
      <c r="J696" s="384"/>
    </row>
    <row r="697" spans="2:10" ht="12.75">
      <c r="B697" s="384"/>
      <c r="C697" s="384"/>
      <c r="D697" s="384"/>
      <c r="E697" s="384"/>
      <c r="F697" s="384"/>
      <c r="G697" s="384"/>
      <c r="H697" s="384"/>
      <c r="I697" s="384"/>
      <c r="J697" s="384"/>
    </row>
    <row r="698" spans="2:10" ht="12.75">
      <c r="B698" s="384"/>
      <c r="C698" s="384"/>
      <c r="D698" s="384"/>
      <c r="E698" s="384"/>
      <c r="F698" s="384"/>
      <c r="G698" s="384"/>
      <c r="H698" s="384"/>
      <c r="I698" s="384"/>
      <c r="J698" s="384"/>
    </row>
    <row r="699" spans="2:10" ht="12.75">
      <c r="B699" s="384"/>
      <c r="C699" s="384"/>
      <c r="D699" s="384"/>
      <c r="E699" s="384"/>
      <c r="F699" s="384"/>
      <c r="G699" s="384"/>
      <c r="H699" s="384"/>
      <c r="I699" s="384"/>
      <c r="J699" s="384"/>
    </row>
    <row r="700" spans="2:10" ht="12.75">
      <c r="B700" s="384"/>
      <c r="C700" s="384"/>
      <c r="D700" s="384"/>
      <c r="E700" s="384"/>
      <c r="F700" s="384"/>
      <c r="G700" s="384"/>
      <c r="H700" s="384"/>
      <c r="I700" s="384"/>
      <c r="J700" s="384"/>
    </row>
    <row r="701" spans="2:10" ht="12.75">
      <c r="B701" s="384"/>
      <c r="C701" s="384"/>
      <c r="D701" s="384"/>
      <c r="E701" s="384"/>
      <c r="F701" s="384"/>
      <c r="G701" s="384"/>
      <c r="H701" s="384"/>
      <c r="I701" s="384"/>
      <c r="J701" s="384"/>
    </row>
    <row r="702" spans="2:10" ht="12.75">
      <c r="B702" s="384"/>
      <c r="C702" s="384"/>
      <c r="D702" s="384"/>
      <c r="E702" s="384"/>
      <c r="F702" s="384"/>
      <c r="G702" s="384"/>
      <c r="H702" s="384"/>
      <c r="I702" s="384"/>
      <c r="J702" s="384"/>
    </row>
    <row r="703" spans="2:10" ht="12.75">
      <c r="B703" s="384"/>
      <c r="C703" s="384"/>
      <c r="D703" s="384"/>
      <c r="E703" s="384"/>
      <c r="F703" s="384"/>
      <c r="G703" s="384"/>
      <c r="H703" s="384"/>
      <c r="I703" s="384"/>
      <c r="J703" s="384"/>
    </row>
    <row r="704" spans="2:10" ht="12.75">
      <c r="B704" s="384"/>
      <c r="C704" s="384"/>
      <c r="D704" s="384"/>
      <c r="E704" s="384"/>
      <c r="F704" s="384"/>
      <c r="G704" s="384"/>
      <c r="H704" s="384"/>
      <c r="I704" s="384"/>
      <c r="J704" s="384"/>
    </row>
    <row r="705" spans="2:10" ht="12.75">
      <c r="B705" s="384"/>
      <c r="C705" s="384"/>
      <c r="D705" s="384"/>
      <c r="E705" s="384"/>
      <c r="F705" s="384"/>
      <c r="G705" s="384"/>
      <c r="H705" s="384"/>
      <c r="I705" s="384"/>
      <c r="J705" s="384"/>
    </row>
    <row r="706" spans="2:10" ht="12.75">
      <c r="B706" s="384"/>
      <c r="C706" s="384"/>
      <c r="D706" s="384"/>
      <c r="E706" s="384"/>
      <c r="F706" s="384"/>
      <c r="G706" s="384"/>
      <c r="H706" s="384"/>
      <c r="I706" s="384"/>
      <c r="J706" s="384"/>
    </row>
    <row r="707" spans="2:10" ht="12.75">
      <c r="B707" s="384"/>
      <c r="C707" s="384"/>
      <c r="D707" s="384"/>
      <c r="E707" s="384"/>
      <c r="F707" s="384"/>
      <c r="G707" s="384"/>
      <c r="H707" s="384"/>
      <c r="I707" s="384"/>
      <c r="J707" s="384"/>
    </row>
    <row r="708" spans="2:10" ht="12.75">
      <c r="B708" s="384"/>
      <c r="C708" s="384"/>
      <c r="D708" s="384"/>
      <c r="E708" s="384"/>
      <c r="F708" s="384"/>
      <c r="G708" s="384"/>
      <c r="H708" s="384"/>
      <c r="I708" s="384"/>
      <c r="J708" s="384"/>
    </row>
    <row r="709" spans="2:10" ht="12.75">
      <c r="B709" s="384"/>
      <c r="C709" s="384"/>
      <c r="D709" s="384"/>
      <c r="E709" s="384"/>
      <c r="F709" s="384"/>
      <c r="G709" s="384"/>
      <c r="H709" s="384"/>
      <c r="I709" s="384"/>
      <c r="J709" s="384"/>
    </row>
    <row r="710" spans="2:10" ht="12.75">
      <c r="B710" s="384"/>
      <c r="C710" s="384"/>
      <c r="D710" s="384"/>
      <c r="E710" s="384"/>
      <c r="F710" s="384"/>
      <c r="G710" s="384"/>
      <c r="H710" s="384"/>
      <c r="I710" s="384"/>
      <c r="J710" s="384"/>
    </row>
    <row r="711" spans="2:10" ht="12.75">
      <c r="B711" s="384"/>
      <c r="C711" s="384"/>
      <c r="D711" s="384"/>
      <c r="E711" s="384"/>
      <c r="F711" s="384"/>
      <c r="G711" s="384"/>
      <c r="H711" s="384"/>
      <c r="I711" s="384"/>
      <c r="J711" s="384"/>
    </row>
  </sheetData>
  <sheetProtection/>
  <mergeCells count="106">
    <mergeCell ref="B465:J468"/>
    <mergeCell ref="B472:J475"/>
    <mergeCell ref="B450:J451"/>
    <mergeCell ref="B453:J454"/>
    <mergeCell ref="B457:C457"/>
    <mergeCell ref="B459:D459"/>
    <mergeCell ref="B460:D460"/>
    <mergeCell ref="B461:F461"/>
    <mergeCell ref="B495:J495"/>
    <mergeCell ref="B423:J423"/>
    <mergeCell ref="B419:J419"/>
    <mergeCell ref="B405:D405"/>
    <mergeCell ref="B406:D406"/>
    <mergeCell ref="B407:F407"/>
    <mergeCell ref="B409:D409"/>
    <mergeCell ref="B493:J493"/>
    <mergeCell ref="B463:D463"/>
    <mergeCell ref="B462:D462"/>
    <mergeCell ref="B385:J385"/>
    <mergeCell ref="B391:J391"/>
    <mergeCell ref="B389:J389"/>
    <mergeCell ref="B393:J393"/>
    <mergeCell ref="B17:J24"/>
    <mergeCell ref="B7:J13"/>
    <mergeCell ref="C352:D352"/>
    <mergeCell ref="C350:D350"/>
    <mergeCell ref="C349:D349"/>
    <mergeCell ref="B355:J355"/>
    <mergeCell ref="B397:J397"/>
    <mergeCell ref="B399:J399"/>
    <mergeCell ref="B416:D416"/>
    <mergeCell ref="B413:F414"/>
    <mergeCell ref="B403:J403"/>
    <mergeCell ref="B410:F410"/>
    <mergeCell ref="B412:F412"/>
    <mergeCell ref="B377:J377"/>
    <mergeCell ref="B363:J363"/>
    <mergeCell ref="B365:J365"/>
    <mergeCell ref="B369:J369"/>
    <mergeCell ref="B367:J367"/>
    <mergeCell ref="B375:J375"/>
    <mergeCell ref="B361:J361"/>
    <mergeCell ref="B357:J357"/>
    <mergeCell ref="B89:J89"/>
    <mergeCell ref="B77:J77"/>
    <mergeCell ref="B79:J79"/>
    <mergeCell ref="B83:J83"/>
    <mergeCell ref="B85:J85"/>
    <mergeCell ref="B144:J144"/>
    <mergeCell ref="B130:J130"/>
    <mergeCell ref="B134:J134"/>
    <mergeCell ref="B64:J64"/>
    <mergeCell ref="B69:J69"/>
    <mergeCell ref="B73:J73"/>
    <mergeCell ref="B28:J31"/>
    <mergeCell ref="B51:J51"/>
    <mergeCell ref="B55:J55"/>
    <mergeCell ref="B62:J62"/>
    <mergeCell ref="B35:J38"/>
    <mergeCell ref="B40:J47"/>
    <mergeCell ref="L245:T245"/>
    <mergeCell ref="B160:J160"/>
    <mergeCell ref="B169:J169"/>
    <mergeCell ref="B173:J173"/>
    <mergeCell ref="B202:J202"/>
    <mergeCell ref="B93:J93"/>
    <mergeCell ref="B95:J95"/>
    <mergeCell ref="B99:J99"/>
    <mergeCell ref="B138:J138"/>
    <mergeCell ref="B140:J140"/>
    <mergeCell ref="C348:D348"/>
    <mergeCell ref="B267:J267"/>
    <mergeCell ref="B344:J344"/>
    <mergeCell ref="B332:G332"/>
    <mergeCell ref="B336:J336"/>
    <mergeCell ref="B340:J340"/>
    <mergeCell ref="B148:J148"/>
    <mergeCell ref="C304:D304"/>
    <mergeCell ref="B150:J150"/>
    <mergeCell ref="B154:J154"/>
    <mergeCell ref="C302:D302"/>
    <mergeCell ref="B156:J156"/>
    <mergeCell ref="B282:G282"/>
    <mergeCell ref="B284:G284"/>
    <mergeCell ref="B242:J242"/>
    <mergeCell ref="C300:D300"/>
    <mergeCell ref="B381:J381"/>
    <mergeCell ref="B292:G292"/>
    <mergeCell ref="B308:J308"/>
    <mergeCell ref="C303:D303"/>
    <mergeCell ref="C351:D351"/>
    <mergeCell ref="B346:J346"/>
    <mergeCell ref="B324:J324"/>
    <mergeCell ref="B342:J342"/>
    <mergeCell ref="B379:J379"/>
    <mergeCell ref="B371:J371"/>
    <mergeCell ref="B246:E246"/>
    <mergeCell ref="B326:J326"/>
    <mergeCell ref="B280:G280"/>
    <mergeCell ref="B290:G290"/>
    <mergeCell ref="B268:J268"/>
    <mergeCell ref="B269:J269"/>
    <mergeCell ref="B271:J271"/>
    <mergeCell ref="B273:J273"/>
    <mergeCell ref="C301:D301"/>
    <mergeCell ref="B265:J265"/>
  </mergeCells>
  <printOptions horizontalCentered="1"/>
  <pageMargins left="0.7480314960629921" right="0.7480314960629921" top="0.5118110236220472" bottom="0.5118110236220472" header="0.5118110236220472" footer="0.2362204724409449"/>
  <pageSetup firstPageNumber="9" useFirstPageNumber="1" horizontalDpi="600" verticalDpi="600" orientation="portrait" paperSize="5" scale="98" r:id="rId1"/>
  <headerFooter alignWithMargins="0">
    <oddFooter>&amp;C&amp;P</oddFooter>
  </headerFooter>
  <rowBreaks count="9" manualBreakCount="9">
    <brk id="60" max="9" man="1"/>
    <brk id="112" max="9" man="1"/>
    <brk id="157" max="255" man="1"/>
    <brk id="225" max="255" man="1"/>
    <brk id="274" max="255" man="1"/>
    <brk id="337" max="255" man="1"/>
    <brk id="372" max="255" man="1"/>
    <brk id="400" max="255" man="1"/>
    <brk id="46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 St. Amant</dc:creator>
  <cp:keywords/>
  <dc:description/>
  <cp:lastModifiedBy>Lyyne Bereza</cp:lastModifiedBy>
  <cp:lastPrinted>2016-01-11T21:52:25Z</cp:lastPrinted>
  <dcterms:created xsi:type="dcterms:W3CDTF">2008-09-18T18:23:40Z</dcterms:created>
  <dcterms:modified xsi:type="dcterms:W3CDTF">2016-02-25T22:11:13Z</dcterms:modified>
  <cp:category/>
  <cp:version/>
  <cp:contentType/>
  <cp:contentStatus/>
</cp:coreProperties>
</file>